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Istruzioni" sheetId="1" state="visible" r:id="rId3"/>
    <sheet name="Ingredienti" sheetId="2" state="visible" r:id="rId4"/>
    <sheet name="Piatto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<sst xmlns="http://schemas.openxmlformats.org/spreadsheetml/2006/main" count="53" uniqueCount="42">
  <si>
    <t xml:space="preserve">Modello food cost gratis — foodcostgratis.com</t>
  </si>
  <si>
    <t xml:space="preserve">Come si usa</t>
  </si>
  <si>
    <t xml:space="preserve">1. Foglio «Ingredienti»: scrivi le materie prime, il prezzo di acquisto (senza IVA se la detrai) e lo scarto di pulizia.</t>
  </si>
  <si>
    <t xml:space="preserve">2. Foglio «Piatto»: scrivi prezzo di vendita, IVA e porzioni; poi gli ingredienti con le quantità NETTE (già pulite).</t>
  </si>
  <si>
    <t xml:space="preserve">3. Leggi in alto: costo a porzione, food cost, margine e prezzo consigliato per il tuo obiettivo.</t>
  </si>
  <si>
    <t xml:space="preserve">4. Per un altro piatto, fai una copia del foglio «Piatto» (tasto destro sulla linguetta → Sposta o copia).</t>
  </si>
  <si>
    <t xml:space="preserve">Colori</t>
  </si>
  <si>
    <t xml:space="preserve">Celle gialle = da compilare. Celle verdi = calcolate, non scriverci sopra.</t>
  </si>
  <si>
    <t xml:space="preserve">Le formule</t>
  </si>
  <si>
    <t xml:space="preserve">Prezzo netto = prezzo di acquisto ÷ (1 − scarto)</t>
  </si>
  <si>
    <t xml:space="preserve">Food cost % = costo a porzione ÷ (prezzo di vendita ÷ (1 + IVA))</t>
  </si>
  <si>
    <t xml:space="preserve">Prezzo consigliato (IVA inclusa) = costo a porzione ÷ obiettivo × (1 + IVA)</t>
  </si>
  <si>
    <t xml:space="preserve">Quantità e unità: per ingredienti con prezzo «al kg» o «al l» scrivi la quantità in grammi o millilitri; per quelli «al pezzo» scrivi i pezzi.</t>
  </si>
  <si>
    <t xml:space="preserve">Se sei in regime forfettario: metti 0 come IVA di vendita e usa prezzi di acquisto con IVA inclusa.</t>
  </si>
  <si>
    <t xml:space="preserve">I valori nell'esempio (carbonara) sono illustrativi. Guide, calcolatori e programma gratuito: https://foodcostgratis.com</t>
  </si>
  <si>
    <t xml:space="preserve">Ingrediente</t>
  </si>
  <si>
    <t xml:space="preserve">Unità del prezzo</t>
  </si>
  <si>
    <t xml:space="preserve">Prezzo di acquisto (€)</t>
  </si>
  <si>
    <t xml:space="preserve">Scarto %</t>
  </si>
  <si>
    <t xml:space="preserve">Prezzo netto (€)</t>
  </si>
  <si>
    <t xml:space="preserve">Spaghetti</t>
  </si>
  <si>
    <t xml:space="preserve">kg</t>
  </si>
  <si>
    <t xml:space="preserve">Guanciale</t>
  </si>
  <si>
    <t xml:space="preserve">Uova</t>
  </si>
  <si>
    <t xml:space="preserve">pz</t>
  </si>
  <si>
    <t xml:space="preserve">Pecorino romano</t>
  </si>
  <si>
    <t xml:space="preserve">Pepe nero</t>
  </si>
  <si>
    <t xml:space="preserve">Piatto</t>
  </si>
  <si>
    <t xml:space="preserve">Spaghetti alla carbonara</t>
  </si>
  <si>
    <t xml:space="preserve">Porzioni ottenute</t>
  </si>
  <si>
    <t xml:space="preserve">Prezzo sul menu, IVA inclusa (€)</t>
  </si>
  <si>
    <t xml:space="preserve">IVA sul prezzo</t>
  </si>
  <si>
    <t xml:space="preserve">Food cost obiettivo</t>
  </si>
  <si>
    <t xml:space="preserve">RISULTATO</t>
  </si>
  <si>
    <t xml:space="preserve">Costo totale della ricetta</t>
  </si>
  <si>
    <t xml:space="preserve">Prezzo senza IVA</t>
  </si>
  <si>
    <t xml:space="preserve">Costo a porzione</t>
  </si>
  <si>
    <t xml:space="preserve">Margine a porzione</t>
  </si>
  <si>
    <t xml:space="preserve">Food cost %</t>
  </si>
  <si>
    <t xml:space="preserve">Prezzo consigliato (IVA incl.)</t>
  </si>
  <si>
    <t xml:space="preserve">Quantità netta (g, ml o pz)</t>
  </si>
  <si>
    <t xml:space="preserve">Costo (€)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</si>
</sst>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.00&quot; €&quot;"/>
    <numFmt numFmtId="166" formatCode="0.0%"/>
    <numFmt numFmtId="167" formatCode="0%"/>
    <numFmt numFmtId="168" formatCode="#,##0.000&quot; €&quot;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Cambria"/>
      <family val="0"/>
      <charset val="1"/>
    </font>
    <font>
      <sz val="11"/>
      <name val="Cambria"/>
      <family val="0"/>
      <charset val="1"/>
    </font>
    <font>
      <b val="true"/>
      <sz val="11"/>
      <name val="Cambria"/>
      <family val="0"/>
      <charset val="1"/>
    </font>
    <font>
      <b val="true"/>
      <sz val="11"/>
      <color rgb="FFFFFFFF"/>
      <name val="Cambria"/>
      <family val="0"/>
      <charset val="1"/>
    </font>
    <font>
      <b val="true"/>
      <sz val="12"/>
      <name val="Cambri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E4A36"/>
        <bgColor rgb="FF333300"/>
      </patternFill>
    </fill>
    <fill>
      <patternFill patternType="solid">
        <fgColor rgb="FFFFF3D6"/>
        <bgColor rgb="FFE8F0EA"/>
      </patternFill>
    </fill>
    <fill>
      <patternFill patternType="solid">
        <fgColor rgb="FFE8F0EA"/>
        <bgColor rgb="FFFFF3D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6CD"/>
      </left>
      <right style="thin">
        <color rgb="FFC9D6CD"/>
      </right>
      <top style="thin">
        <color rgb="FFC9D6CD"/>
      </top>
      <bottom style="thin">
        <color rgb="FFC9D6C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9D6CD"/>
      <rgbColor rgb="FF808080"/>
      <rgbColor rgb="FF9999FF"/>
      <rgbColor rgb="FF993366"/>
      <rgbColor rgb="FFFFF3D6"/>
      <rgbColor rgb="FFE8F0EA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E4A36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7.9" hidden="false" customHeight="false" outlineLevel="0" collapsed="false">
      <c r="A1" s="1" t="s">
        <v>0</v>
      </c>
    </row>
    <row r="2" customFormat="false" ht="15" hidden="false" customHeight="false" outlineLevel="0" collapsed="false">
      <c r="A2" s="2"/>
    </row>
    <row r="3" customFormat="false" ht="15" hidden="false" customHeight="false" outlineLevel="0" collapsed="false">
      <c r="A3" s="3" t="s">
        <v>1</v>
      </c>
    </row>
    <row r="4" customFormat="false" ht="15" hidden="false" customHeight="false" outlineLevel="0" collapsed="false">
      <c r="A4" s="2" t="s">
        <v>2</v>
      </c>
    </row>
    <row r="5" customFormat="false" ht="15" hidden="false" customHeight="false" outlineLevel="0" collapsed="false">
      <c r="A5" s="2" t="s">
        <v>3</v>
      </c>
    </row>
    <row r="6" customFormat="false" ht="15" hidden="false" customHeight="false" outlineLevel="0" collapsed="false">
      <c r="A6" s="2" t="s">
        <v>4</v>
      </c>
    </row>
    <row r="7" customFormat="false" ht="15" hidden="false" customHeight="false" outlineLevel="0" collapsed="false">
      <c r="A7" s="2" t="s">
        <v>5</v>
      </c>
    </row>
    <row r="8" customFormat="false" ht="15" hidden="false" customHeight="false" outlineLevel="0" collapsed="false">
      <c r="A8" s="2"/>
    </row>
    <row r="9" customFormat="false" ht="15" hidden="false" customHeight="false" outlineLevel="0" collapsed="false">
      <c r="A9" s="3" t="s">
        <v>6</v>
      </c>
    </row>
    <row r="10" customFormat="false" ht="15" hidden="false" customHeight="false" outlineLevel="0" collapsed="false">
      <c r="A10" s="2" t="s">
        <v>7</v>
      </c>
    </row>
    <row r="11" customFormat="false" ht="15" hidden="false" customHeight="false" outlineLevel="0" collapsed="false">
      <c r="A11" s="2"/>
    </row>
    <row r="12" customFormat="false" ht="15" hidden="false" customHeight="false" outlineLevel="0" collapsed="false">
      <c r="A12" s="3" t="s">
        <v>8</v>
      </c>
    </row>
    <row r="13" customFormat="false" ht="15" hidden="false" customHeight="false" outlineLevel="0" collapsed="false">
      <c r="A13" s="2" t="s">
        <v>9</v>
      </c>
    </row>
    <row r="14" customFormat="false" ht="15" hidden="false" customHeight="false" outlineLevel="0" collapsed="false">
      <c r="A14" s="2" t="s">
        <v>10</v>
      </c>
    </row>
    <row r="15" customFormat="false" ht="15" hidden="false" customHeight="false" outlineLevel="0" collapsed="false">
      <c r="A15" s="2" t="s">
        <v>11</v>
      </c>
    </row>
    <row r="16" customFormat="false" ht="15" hidden="false" customHeight="false" outlineLevel="0" collapsed="false">
      <c r="A16" s="2"/>
    </row>
    <row r="17" customFormat="false" ht="28.35" hidden="false" customHeight="false" outlineLevel="0" collapsed="false">
      <c r="A17" s="2" t="s">
        <v>12</v>
      </c>
    </row>
    <row r="18" customFormat="false" ht="15" hidden="false" customHeight="false" outlineLevel="0" collapsed="false">
      <c r="A18" s="2" t="s">
        <v>13</v>
      </c>
    </row>
    <row r="19" customFormat="false" ht="15" hidden="false" customHeight="false" outlineLevel="0" collapsed="false">
      <c r="A19" s="2"/>
    </row>
    <row r="20" customFormat="false" ht="15" hidden="false" customHeight="false" outlineLevel="0" collapsed="false">
      <c r="A20" s="2" t="s">
        <v>14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16"/>
    <col collapsed="false" customWidth="true" hidden="false" outlineLevel="0" max="3" min="3" style="0" width="20"/>
    <col collapsed="false" customWidth="true" hidden="false" outlineLevel="0" max="4" min="4" style="0" width="12"/>
    <col collapsed="false" customWidth="true" hidden="false" outlineLevel="0" max="5" min="5" style="0" width="18"/>
  </cols>
  <sheetData>
    <row r="1" customFormat="false" ht="28.35" hidden="false" customHeight="false" outlineLevel="0" collapsed="false">
      <c r="A1" s="4" t="s">
        <v>15</v>
      </c>
      <c r="B1" s="4" t="s">
        <v>16</v>
      </c>
      <c r="C1" s="4" t="s">
        <v>17</v>
      </c>
      <c r="D1" s="4" t="s">
        <v>18</v>
      </c>
      <c r="E1" s="4" t="s">
        <v>19</v>
      </c>
    </row>
    <row r="2" customFormat="false" ht="15" hidden="false" customHeight="false" outlineLevel="0" collapsed="false">
      <c r="A2" s="5" t="s">
        <v>20</v>
      </c>
      <c r="B2" s="5" t="s">
        <v>21</v>
      </c>
      <c r="C2" s="6" t="n">
        <v>2.2</v>
      </c>
      <c r="D2" s="7" t="n">
        <v>0</v>
      </c>
      <c r="E2" s="8" t="n">
        <f aca="false">IF(OR(C2="",C2=0),"",C2/(1-N(D2)))</f>
        <v>2.2</v>
      </c>
    </row>
    <row r="3" customFormat="false" ht="15" hidden="false" customHeight="false" outlineLevel="0" collapsed="false">
      <c r="A3" s="5" t="s">
        <v>22</v>
      </c>
      <c r="B3" s="5" t="s">
        <v>21</v>
      </c>
      <c r="C3" s="6" t="n">
        <v>14</v>
      </c>
      <c r="D3" s="7" t="n">
        <v>0.05</v>
      </c>
      <c r="E3" s="8" t="n">
        <f aca="false">IF(OR(C3="",C3=0),"",C3/(1-N(D3)))</f>
        <v>14.7368421052632</v>
      </c>
    </row>
    <row r="4" customFormat="false" ht="15" hidden="false" customHeight="false" outlineLevel="0" collapsed="false">
      <c r="A4" s="5" t="s">
        <v>23</v>
      </c>
      <c r="B4" s="5" t="s">
        <v>24</v>
      </c>
      <c r="C4" s="6" t="n">
        <v>0.32</v>
      </c>
      <c r="D4" s="7" t="n">
        <v>0</v>
      </c>
      <c r="E4" s="8" t="n">
        <f aca="false">IF(OR(C4="",C4=0),"",C4/(1-N(D4)))</f>
        <v>0.32</v>
      </c>
    </row>
    <row r="5" customFormat="false" ht="15" hidden="false" customHeight="false" outlineLevel="0" collapsed="false">
      <c r="A5" s="5" t="s">
        <v>25</v>
      </c>
      <c r="B5" s="5" t="s">
        <v>21</v>
      </c>
      <c r="C5" s="6" t="n">
        <v>18</v>
      </c>
      <c r="D5" s="7" t="n">
        <v>0.03</v>
      </c>
      <c r="E5" s="8" t="n">
        <f aca="false">IF(OR(C5="",C5=0),"",C5/(1-N(D5)))</f>
        <v>18.5567010309278</v>
      </c>
    </row>
    <row r="6" customFormat="false" ht="15" hidden="false" customHeight="false" outlineLevel="0" collapsed="false">
      <c r="A6" s="5" t="s">
        <v>26</v>
      </c>
      <c r="B6" s="5" t="s">
        <v>21</v>
      </c>
      <c r="C6" s="6" t="n">
        <v>30</v>
      </c>
      <c r="D6" s="7" t="n">
        <v>0</v>
      </c>
      <c r="E6" s="8" t="n">
        <f aca="false">IF(OR(C6="",C6=0),"",C6/(1-N(D6)))</f>
        <v>30</v>
      </c>
    </row>
    <row r="7" customFormat="false" ht="15" hidden="false" customHeight="false" outlineLevel="0" collapsed="false">
      <c r="A7" s="5"/>
      <c r="B7" s="5"/>
      <c r="C7" s="6"/>
      <c r="D7" s="7"/>
      <c r="E7" s="8" t="str">
        <f aca="false">IF(OR(C7="",C7=0),"",C7/(1-N(D7)))</f>
        <v/>
      </c>
    </row>
    <row r="8" customFormat="false" ht="15" hidden="false" customHeight="false" outlineLevel="0" collapsed="false">
      <c r="A8" s="5"/>
      <c r="B8" s="5"/>
      <c r="C8" s="6"/>
      <c r="D8" s="7"/>
      <c r="E8" s="8" t="str">
        <f aca="false">IF(OR(C8="",C8=0),"",C8/(1-N(D8)))</f>
        <v/>
      </c>
    </row>
    <row r="9" customFormat="false" ht="15" hidden="false" customHeight="false" outlineLevel="0" collapsed="false">
      <c r="A9" s="5"/>
      <c r="B9" s="5"/>
      <c r="C9" s="6"/>
      <c r="D9" s="7"/>
      <c r="E9" s="8" t="str">
        <f aca="false">IF(OR(C9="",C9=0),"",C9/(1-N(D9)))</f>
        <v/>
      </c>
    </row>
    <row r="10" customFormat="false" ht="15" hidden="false" customHeight="false" outlineLevel="0" collapsed="false">
      <c r="A10" s="5"/>
      <c r="B10" s="5"/>
      <c r="C10" s="6"/>
      <c r="D10" s="7"/>
      <c r="E10" s="8" t="str">
        <f aca="false">IF(OR(C10="",C10=0),"",C10/(1-N(D10)))</f>
        <v/>
      </c>
    </row>
    <row r="11" customFormat="false" ht="15" hidden="false" customHeight="false" outlineLevel="0" collapsed="false">
      <c r="A11" s="5"/>
      <c r="B11" s="5"/>
      <c r="C11" s="6"/>
      <c r="D11" s="7"/>
      <c r="E11" s="8" t="str">
        <f aca="false">IF(OR(C11="",C11=0),"",C11/(1-N(D11)))</f>
        <v/>
      </c>
    </row>
    <row r="12" customFormat="false" ht="15" hidden="false" customHeight="false" outlineLevel="0" collapsed="false">
      <c r="A12" s="5"/>
      <c r="B12" s="5"/>
      <c r="C12" s="6"/>
      <c r="D12" s="7"/>
      <c r="E12" s="8" t="str">
        <f aca="false">IF(OR(C12="",C12=0),"",C12/(1-N(D12)))</f>
        <v/>
      </c>
    </row>
    <row r="13" customFormat="false" ht="15" hidden="false" customHeight="false" outlineLevel="0" collapsed="false">
      <c r="A13" s="5"/>
      <c r="B13" s="5"/>
      <c r="C13" s="6"/>
      <c r="D13" s="7"/>
      <c r="E13" s="8" t="str">
        <f aca="false">IF(OR(C13="",C13=0),"",C13/(1-N(D13)))</f>
        <v/>
      </c>
    </row>
    <row r="14" customFormat="false" ht="15" hidden="false" customHeight="false" outlineLevel="0" collapsed="false">
      <c r="A14" s="5"/>
      <c r="B14" s="5"/>
      <c r="C14" s="6"/>
      <c r="D14" s="7"/>
      <c r="E14" s="8" t="str">
        <f aca="false">IF(OR(C14="",C14=0),"",C14/(1-N(D14)))</f>
        <v/>
      </c>
    </row>
    <row r="15" customFormat="false" ht="15" hidden="false" customHeight="false" outlineLevel="0" collapsed="false">
      <c r="A15" s="5"/>
      <c r="B15" s="5"/>
      <c r="C15" s="6"/>
      <c r="D15" s="7"/>
      <c r="E15" s="8" t="str">
        <f aca="false">IF(OR(C15="",C15=0),"",C15/(1-N(D15)))</f>
        <v/>
      </c>
    </row>
    <row r="16" customFormat="false" ht="15" hidden="false" customHeight="false" outlineLevel="0" collapsed="false">
      <c r="A16" s="5"/>
      <c r="B16" s="5"/>
      <c r="C16" s="6"/>
      <c r="D16" s="7"/>
      <c r="E16" s="8" t="str">
        <f aca="false">IF(OR(C16="",C16=0),"",C16/(1-N(D16)))</f>
        <v/>
      </c>
    </row>
    <row r="17" customFormat="false" ht="15" hidden="false" customHeight="false" outlineLevel="0" collapsed="false">
      <c r="A17" s="5"/>
      <c r="B17" s="5"/>
      <c r="C17" s="6"/>
      <c r="D17" s="7"/>
      <c r="E17" s="8" t="str">
        <f aca="false">IF(OR(C17="",C17=0),"",C17/(1-N(D17)))</f>
        <v/>
      </c>
    </row>
    <row r="18" customFormat="false" ht="15" hidden="false" customHeight="false" outlineLevel="0" collapsed="false">
      <c r="A18" s="5"/>
      <c r="B18" s="5"/>
      <c r="C18" s="6"/>
      <c r="D18" s="7"/>
      <c r="E18" s="8" t="str">
        <f aca="false">IF(OR(C18="",C18=0),"",C18/(1-N(D18)))</f>
        <v/>
      </c>
    </row>
    <row r="19" customFormat="false" ht="15" hidden="false" customHeight="false" outlineLevel="0" collapsed="false">
      <c r="A19" s="5"/>
      <c r="B19" s="5"/>
      <c r="C19" s="6"/>
      <c r="D19" s="7"/>
      <c r="E19" s="8" t="str">
        <f aca="false">IF(OR(C19="",C19=0),"",C19/(1-N(D19)))</f>
        <v/>
      </c>
    </row>
    <row r="20" customFormat="false" ht="15" hidden="false" customHeight="false" outlineLevel="0" collapsed="false">
      <c r="A20" s="5"/>
      <c r="B20" s="5"/>
      <c r="C20" s="6"/>
      <c r="D20" s="7"/>
      <c r="E20" s="8" t="str">
        <f aca="false">IF(OR(C20="",C20=0),"",C20/(1-N(D20)))</f>
        <v/>
      </c>
    </row>
    <row r="21" customFormat="false" ht="15" hidden="false" customHeight="false" outlineLevel="0" collapsed="false">
      <c r="A21" s="5"/>
      <c r="B21" s="5"/>
      <c r="C21" s="6"/>
      <c r="D21" s="7"/>
      <c r="E21" s="8" t="str">
        <f aca="false">IF(OR(C21="",C21=0),"",C21/(1-N(D21)))</f>
        <v/>
      </c>
    </row>
    <row r="22" customFormat="false" ht="15" hidden="false" customHeight="false" outlineLevel="0" collapsed="false">
      <c r="A22" s="5"/>
      <c r="B22" s="5"/>
      <c r="C22" s="6"/>
      <c r="D22" s="7"/>
      <c r="E22" s="8" t="str">
        <f aca="false">IF(OR(C22="",C22=0),"",C22/(1-N(D22)))</f>
        <v/>
      </c>
    </row>
    <row r="23" customFormat="false" ht="15" hidden="false" customHeight="false" outlineLevel="0" collapsed="false">
      <c r="A23" s="5"/>
      <c r="B23" s="5"/>
      <c r="C23" s="6"/>
      <c r="D23" s="7"/>
      <c r="E23" s="8" t="str">
        <f aca="false">IF(OR(C23="",C23=0),"",C23/(1-N(D23)))</f>
        <v/>
      </c>
    </row>
    <row r="24" customFormat="false" ht="15" hidden="false" customHeight="false" outlineLevel="0" collapsed="false">
      <c r="A24" s="5"/>
      <c r="B24" s="5"/>
      <c r="C24" s="6"/>
      <c r="D24" s="7"/>
      <c r="E24" s="8" t="str">
        <f aca="false">IF(OR(C24="",C24=0),"",C24/(1-N(D24)))</f>
        <v/>
      </c>
    </row>
    <row r="25" customFormat="false" ht="15" hidden="false" customHeight="false" outlineLevel="0" collapsed="false">
      <c r="A25" s="5"/>
      <c r="B25" s="5"/>
      <c r="C25" s="6"/>
      <c r="D25" s="7"/>
      <c r="E25" s="8" t="str">
        <f aca="false">IF(OR(C25="",C25=0),"",C25/(1-N(D25)))</f>
        <v/>
      </c>
    </row>
    <row r="26" customFormat="false" ht="15" hidden="false" customHeight="false" outlineLevel="0" collapsed="false">
      <c r="A26" s="5"/>
      <c r="B26" s="5"/>
      <c r="C26" s="6"/>
      <c r="D26" s="7"/>
      <c r="E26" s="8" t="str">
        <f aca="false">IF(OR(C26="",C26=0),"",C26/(1-N(D26)))</f>
        <v/>
      </c>
    </row>
    <row r="27" customFormat="false" ht="15" hidden="false" customHeight="false" outlineLevel="0" collapsed="false">
      <c r="A27" s="5"/>
      <c r="B27" s="5"/>
      <c r="C27" s="6"/>
      <c r="D27" s="7"/>
      <c r="E27" s="8" t="str">
        <f aca="false">IF(OR(C27="",C27=0),"",C27/(1-N(D27)))</f>
        <v/>
      </c>
    </row>
    <row r="28" customFormat="false" ht="15" hidden="false" customHeight="false" outlineLevel="0" collapsed="false">
      <c r="A28" s="5"/>
      <c r="B28" s="5"/>
      <c r="C28" s="6"/>
      <c r="D28" s="7"/>
      <c r="E28" s="8" t="str">
        <f aca="false">IF(OR(C28="",C28=0),"",C28/(1-N(D28)))</f>
        <v/>
      </c>
    </row>
    <row r="29" customFormat="false" ht="15" hidden="false" customHeight="false" outlineLevel="0" collapsed="false">
      <c r="A29" s="5"/>
      <c r="B29" s="5"/>
      <c r="C29" s="6"/>
      <c r="D29" s="7"/>
      <c r="E29" s="8" t="str">
        <f aca="false">IF(OR(C29="",C29=0),"",C29/(1-N(D29)))</f>
        <v/>
      </c>
    </row>
    <row r="30" customFormat="false" ht="15" hidden="false" customHeight="false" outlineLevel="0" collapsed="false">
      <c r="A30" s="5"/>
      <c r="B30" s="5"/>
      <c r="C30" s="6"/>
      <c r="D30" s="7"/>
      <c r="E30" s="8" t="str">
        <f aca="false">IF(OR(C30="",C30=0),"",C30/(1-N(D30)))</f>
        <v/>
      </c>
    </row>
    <row r="31" customFormat="false" ht="15" hidden="false" customHeight="false" outlineLevel="0" collapsed="false">
      <c r="A31" s="5"/>
      <c r="B31" s="5"/>
      <c r="C31" s="6"/>
      <c r="D31" s="7"/>
      <c r="E31" s="8" t="str">
        <f aca="false">IF(OR(C31="",C31=0),"",C31/(1-N(D31)))</f>
        <v/>
      </c>
    </row>
    <row r="32" customFormat="false" ht="15" hidden="false" customHeight="false" outlineLevel="0" collapsed="false">
      <c r="A32" s="5"/>
      <c r="B32" s="5"/>
      <c r="C32" s="6"/>
      <c r="D32" s="7"/>
      <c r="E32" s="8" t="str">
        <f aca="false">IF(OR(C32="",C32=0),"",C32/(1-N(D32)))</f>
        <v/>
      </c>
    </row>
    <row r="33" customFormat="false" ht="15" hidden="false" customHeight="false" outlineLevel="0" collapsed="false">
      <c r="A33" s="5"/>
      <c r="B33" s="5"/>
      <c r="C33" s="6"/>
      <c r="D33" s="7"/>
      <c r="E33" s="8" t="str">
        <f aca="false">IF(OR(C33="",C33=0),"",C33/(1-N(D33)))</f>
        <v/>
      </c>
    </row>
    <row r="34" customFormat="false" ht="15" hidden="false" customHeight="false" outlineLevel="0" collapsed="false">
      <c r="A34" s="5"/>
      <c r="B34" s="5"/>
      <c r="C34" s="6"/>
      <c r="D34" s="7"/>
      <c r="E34" s="8" t="str">
        <f aca="false">IF(OR(C34="",C34=0),"",C34/(1-N(D34)))</f>
        <v/>
      </c>
    </row>
    <row r="35" customFormat="false" ht="15" hidden="false" customHeight="false" outlineLevel="0" collapsed="false">
      <c r="A35" s="5"/>
      <c r="B35" s="5"/>
      <c r="C35" s="6"/>
      <c r="D35" s="7"/>
      <c r="E35" s="8" t="str">
        <f aca="false">IF(OR(C35="",C35=0),"",C35/(1-N(D35)))</f>
        <v/>
      </c>
    </row>
    <row r="36" customFormat="false" ht="15" hidden="false" customHeight="false" outlineLevel="0" collapsed="false">
      <c r="A36" s="5"/>
      <c r="B36" s="5"/>
      <c r="C36" s="6"/>
      <c r="D36" s="7"/>
      <c r="E36" s="8" t="str">
        <f aca="false">IF(OR(C36="",C36=0),"",C36/(1-N(D36)))</f>
        <v/>
      </c>
    </row>
    <row r="37" customFormat="false" ht="15" hidden="false" customHeight="false" outlineLevel="0" collapsed="false">
      <c r="A37" s="5"/>
      <c r="B37" s="5"/>
      <c r="C37" s="6"/>
      <c r="D37" s="7"/>
      <c r="E37" s="8" t="str">
        <f aca="false">IF(OR(C37="",C37=0),"",C37/(1-N(D37)))</f>
        <v/>
      </c>
    </row>
    <row r="38" customFormat="false" ht="15" hidden="false" customHeight="false" outlineLevel="0" collapsed="false">
      <c r="A38" s="5"/>
      <c r="B38" s="5"/>
      <c r="C38" s="6"/>
      <c r="D38" s="7"/>
      <c r="E38" s="8" t="str">
        <f aca="false">IF(OR(C38="",C38=0),"",C38/(1-N(D38)))</f>
        <v/>
      </c>
    </row>
    <row r="39" customFormat="false" ht="15" hidden="false" customHeight="false" outlineLevel="0" collapsed="false">
      <c r="A39" s="5"/>
      <c r="B39" s="5"/>
      <c r="C39" s="6"/>
      <c r="D39" s="7"/>
      <c r="E39" s="8" t="str">
        <f aca="false">IF(OR(C39="",C39=0),"",C39/(1-N(D39)))</f>
        <v/>
      </c>
    </row>
    <row r="40" customFormat="false" ht="15" hidden="false" customHeight="false" outlineLevel="0" collapsed="false">
      <c r="A40" s="5"/>
      <c r="B40" s="5"/>
      <c r="C40" s="6"/>
      <c r="D40" s="7"/>
      <c r="E40" s="8" t="str">
        <f aca="false">IF(OR(C40="",C40=0),"",C40/(1-N(D40)))</f>
        <v/>
      </c>
    </row>
    <row r="41" customFormat="false" ht="15" hidden="false" customHeight="false" outlineLevel="0" collapsed="false">
      <c r="A41" s="5"/>
      <c r="B41" s="5"/>
      <c r="C41" s="6"/>
      <c r="D41" s="7"/>
      <c r="E41" s="8" t="str">
        <f aca="false">IF(OR(C41="",C41=0),"",C41/(1-N(D41)))</f>
        <v/>
      </c>
    </row>
    <row r="42" customFormat="false" ht="15" hidden="false" customHeight="false" outlineLevel="0" collapsed="false">
      <c r="A42" s="5"/>
      <c r="B42" s="5"/>
      <c r="C42" s="6"/>
      <c r="D42" s="7"/>
      <c r="E42" s="8" t="str">
        <f aca="false">IF(OR(C42="",C42=0),"",C42/(1-N(D42)))</f>
        <v/>
      </c>
    </row>
    <row r="43" customFormat="false" ht="15" hidden="false" customHeight="false" outlineLevel="0" collapsed="false">
      <c r="A43" s="5"/>
      <c r="B43" s="5"/>
      <c r="C43" s="6"/>
      <c r="D43" s="7"/>
      <c r="E43" s="8" t="str">
        <f aca="false">IF(OR(C43="",C43=0),"",C43/(1-N(D43)))</f>
        <v/>
      </c>
    </row>
    <row r="44" customFormat="false" ht="15" hidden="false" customHeight="false" outlineLevel="0" collapsed="false">
      <c r="A44" s="5"/>
      <c r="B44" s="5"/>
      <c r="C44" s="6"/>
      <c r="D44" s="7"/>
      <c r="E44" s="8" t="str">
        <f aca="false">IF(OR(C44="",C44=0),"",C44/(1-N(D44)))</f>
        <v/>
      </c>
    </row>
    <row r="45" customFormat="false" ht="15" hidden="false" customHeight="false" outlineLevel="0" collapsed="false">
      <c r="A45" s="5"/>
      <c r="B45" s="5"/>
      <c r="C45" s="6"/>
      <c r="D45" s="7"/>
      <c r="E45" s="8" t="str">
        <f aca="false">IF(OR(C45="",C45=0),"",C45/(1-N(D45)))</f>
        <v/>
      </c>
    </row>
    <row r="46" customFormat="false" ht="15" hidden="false" customHeight="false" outlineLevel="0" collapsed="false">
      <c r="A46" s="5"/>
      <c r="B46" s="5"/>
      <c r="C46" s="6"/>
      <c r="D46" s="7"/>
      <c r="E46" s="8" t="str">
        <f aca="false">IF(OR(C46="",C46=0),"",C46/(1-N(D46)))</f>
        <v/>
      </c>
    </row>
    <row r="47" customFormat="false" ht="15" hidden="false" customHeight="false" outlineLevel="0" collapsed="false">
      <c r="A47" s="5"/>
      <c r="B47" s="5"/>
      <c r="C47" s="6"/>
      <c r="D47" s="7"/>
      <c r="E47" s="8" t="str">
        <f aca="false">IF(OR(C47="",C47=0),"",C47/(1-N(D47)))</f>
        <v/>
      </c>
    </row>
    <row r="48" customFormat="false" ht="15" hidden="false" customHeight="false" outlineLevel="0" collapsed="false">
      <c r="A48" s="5"/>
      <c r="B48" s="5"/>
      <c r="C48" s="6"/>
      <c r="D48" s="7"/>
      <c r="E48" s="8" t="str">
        <f aca="false">IF(OR(C48="",C48=0),"",C48/(1-N(D48)))</f>
        <v/>
      </c>
    </row>
    <row r="49" customFormat="false" ht="15" hidden="false" customHeight="false" outlineLevel="0" collapsed="false">
      <c r="A49" s="5"/>
      <c r="B49" s="5"/>
      <c r="C49" s="6"/>
      <c r="D49" s="7"/>
      <c r="E49" s="8" t="str">
        <f aca="false">IF(OR(C49="",C49=0),"",C49/(1-N(D49)))</f>
        <v/>
      </c>
    </row>
    <row r="50" customFormat="false" ht="15" hidden="false" customHeight="false" outlineLevel="0" collapsed="false">
      <c r="A50" s="5"/>
      <c r="B50" s="5"/>
      <c r="C50" s="6"/>
      <c r="D50" s="7"/>
      <c r="E50" s="8" t="str">
        <f aca="false">IF(OR(C50="",C50=0),"",C50/(1-N(D50)))</f>
        <v/>
      </c>
    </row>
    <row r="51" customFormat="false" ht="15" hidden="false" customHeight="false" outlineLevel="0" collapsed="false">
      <c r="A51" s="5"/>
      <c r="B51" s="5"/>
      <c r="C51" s="6"/>
      <c r="D51" s="7"/>
      <c r="E51" s="8" t="str">
        <f aca="false">IF(OR(C51="",C51=0),"",C51/(1-N(D51)))</f>
        <v/>
      </c>
    </row>
    <row r="52" customFormat="false" ht="15" hidden="false" customHeight="false" outlineLevel="0" collapsed="false">
      <c r="A52" s="5"/>
      <c r="B52" s="5"/>
      <c r="C52" s="6"/>
      <c r="D52" s="7"/>
      <c r="E52" s="8" t="str">
        <f aca="false">IF(OR(C52="",C52=0),"",C52/(1-N(D52)))</f>
        <v/>
      </c>
    </row>
    <row r="53" customFormat="false" ht="15" hidden="false" customHeight="false" outlineLevel="0" collapsed="false">
      <c r="A53" s="5"/>
      <c r="B53" s="5"/>
      <c r="C53" s="6"/>
      <c r="D53" s="7"/>
      <c r="E53" s="8" t="str">
        <f aca="false">IF(OR(C53="",C53=0),"",C53/(1-N(D53)))</f>
        <v/>
      </c>
    </row>
    <row r="54" customFormat="false" ht="15" hidden="false" customHeight="false" outlineLevel="0" collapsed="false">
      <c r="A54" s="5"/>
      <c r="B54" s="5"/>
      <c r="C54" s="6"/>
      <c r="D54" s="7"/>
      <c r="E54" s="8" t="str">
        <f aca="false">IF(OR(C54="",C54=0),"",C54/(1-N(D54)))</f>
        <v/>
      </c>
    </row>
    <row r="55" customFormat="false" ht="15" hidden="false" customHeight="false" outlineLevel="0" collapsed="false">
      <c r="A55" s="5"/>
      <c r="B55" s="5"/>
      <c r="C55" s="6"/>
      <c r="D55" s="7"/>
      <c r="E55" s="8" t="str">
        <f aca="false">IF(OR(C55="",C55=0),"",C55/(1-N(D55)))</f>
        <v/>
      </c>
    </row>
    <row r="56" customFormat="false" ht="15" hidden="false" customHeight="false" outlineLevel="0" collapsed="false">
      <c r="A56" s="5"/>
      <c r="B56" s="5"/>
      <c r="C56" s="6"/>
      <c r="D56" s="7"/>
      <c r="E56" s="8" t="str">
        <f aca="false">IF(OR(C56="",C56=0),"",C56/(1-N(D56)))</f>
        <v/>
      </c>
    </row>
    <row r="57" customFormat="false" ht="15" hidden="false" customHeight="false" outlineLevel="0" collapsed="false">
      <c r="A57" s="5"/>
      <c r="B57" s="5"/>
      <c r="C57" s="6"/>
      <c r="D57" s="7"/>
      <c r="E57" s="8" t="str">
        <f aca="false">IF(OR(C57="",C57=0),"",C57/(1-N(D57)))</f>
        <v/>
      </c>
    </row>
    <row r="58" customFormat="false" ht="15" hidden="false" customHeight="false" outlineLevel="0" collapsed="false">
      <c r="A58" s="5"/>
      <c r="B58" s="5"/>
      <c r="C58" s="6"/>
      <c r="D58" s="7"/>
      <c r="E58" s="8" t="str">
        <f aca="false">IF(OR(C58="",C58=0),"",C58/(1-N(D58)))</f>
        <v/>
      </c>
    </row>
    <row r="59" customFormat="false" ht="15" hidden="false" customHeight="false" outlineLevel="0" collapsed="false">
      <c r="A59" s="5"/>
      <c r="B59" s="5"/>
      <c r="C59" s="6"/>
      <c r="D59" s="7"/>
      <c r="E59" s="8" t="str">
        <f aca="false">IF(OR(C59="",C59=0),"",C59/(1-N(D59)))</f>
        <v/>
      </c>
    </row>
    <row r="60" customFormat="false" ht="15" hidden="false" customHeight="false" outlineLevel="0" collapsed="false">
      <c r="A60" s="5"/>
      <c r="B60" s="5"/>
      <c r="C60" s="6"/>
      <c r="D60" s="7"/>
      <c r="E60" s="8" t="str">
        <f aca="false">IF(OR(C60="",C60=0),"",C60/(1-N(D60)))</f>
        <v/>
      </c>
    </row>
    <row r="61" customFormat="false" ht="15" hidden="false" customHeight="false" outlineLevel="0" collapsed="false">
      <c r="A61" s="5"/>
      <c r="B61" s="5"/>
      <c r="C61" s="6"/>
      <c r="D61" s="7"/>
      <c r="E61" s="8" t="str">
        <f aca="false">IF(OR(C61="",C61=0),"",C61/(1-N(D61)))</f>
        <v/>
      </c>
    </row>
    <row r="62" customFormat="false" ht="15" hidden="false" customHeight="false" outlineLevel="0" collapsed="false">
      <c r="A62" s="5"/>
      <c r="B62" s="5"/>
      <c r="C62" s="6"/>
      <c r="D62" s="7"/>
      <c r="E62" s="8" t="str">
        <f aca="false">IF(OR(C62="",C62=0),"",C62/(1-N(D62)))</f>
        <v/>
      </c>
    </row>
    <row r="63" customFormat="false" ht="15" hidden="false" customHeight="false" outlineLevel="0" collapsed="false">
      <c r="A63" s="5"/>
      <c r="B63" s="5"/>
      <c r="C63" s="6"/>
      <c r="D63" s="7"/>
      <c r="E63" s="8" t="str">
        <f aca="false">IF(OR(C63="",C63=0),"",C63/(1-N(D63)))</f>
        <v/>
      </c>
    </row>
    <row r="64" customFormat="false" ht="15" hidden="false" customHeight="false" outlineLevel="0" collapsed="false">
      <c r="A64" s="5"/>
      <c r="B64" s="5"/>
      <c r="C64" s="6"/>
      <c r="D64" s="7"/>
      <c r="E64" s="8" t="str">
        <f aca="false">IF(OR(C64="",C64=0),"",C64/(1-N(D64)))</f>
        <v/>
      </c>
    </row>
    <row r="65" customFormat="false" ht="15" hidden="false" customHeight="false" outlineLevel="0" collapsed="false">
      <c r="A65" s="5"/>
      <c r="B65" s="5"/>
      <c r="C65" s="6"/>
      <c r="D65" s="7"/>
      <c r="E65" s="8" t="str">
        <f aca="false">IF(OR(C65="",C65=0),"",C65/(1-N(D65)))</f>
        <v/>
      </c>
    </row>
    <row r="66" customFormat="false" ht="15" hidden="false" customHeight="false" outlineLevel="0" collapsed="false">
      <c r="A66" s="5"/>
      <c r="B66" s="5"/>
      <c r="C66" s="6"/>
      <c r="D66" s="7"/>
      <c r="E66" s="8" t="str">
        <f aca="false">IF(OR(C66="",C66=0),"",C66/(1-N(D66)))</f>
        <v/>
      </c>
    </row>
    <row r="67" customFormat="false" ht="15" hidden="false" customHeight="false" outlineLevel="0" collapsed="false">
      <c r="A67" s="5"/>
      <c r="B67" s="5"/>
      <c r="C67" s="6"/>
      <c r="D67" s="7"/>
      <c r="E67" s="8" t="str">
        <f aca="false">IF(OR(C67="",C67=0),"",C67/(1-N(D67)))</f>
        <v/>
      </c>
    </row>
    <row r="68" customFormat="false" ht="15" hidden="false" customHeight="false" outlineLevel="0" collapsed="false">
      <c r="A68" s="5"/>
      <c r="B68" s="5"/>
      <c r="C68" s="6"/>
      <c r="D68" s="7"/>
      <c r="E68" s="8" t="str">
        <f aca="false">IF(OR(C68="",C68=0),"",C68/(1-N(D68)))</f>
        <v/>
      </c>
    </row>
    <row r="69" customFormat="false" ht="15" hidden="false" customHeight="false" outlineLevel="0" collapsed="false">
      <c r="A69" s="5"/>
      <c r="B69" s="5"/>
      <c r="C69" s="6"/>
      <c r="D69" s="7"/>
      <c r="E69" s="8" t="str">
        <f aca="false">IF(OR(C69="",C69=0),"",C69/(1-N(D69)))</f>
        <v/>
      </c>
    </row>
    <row r="70" customFormat="false" ht="15" hidden="false" customHeight="false" outlineLevel="0" collapsed="false">
      <c r="A70" s="5"/>
      <c r="B70" s="5"/>
      <c r="C70" s="6"/>
      <c r="D70" s="7"/>
      <c r="E70" s="8" t="str">
        <f aca="false">IF(OR(C70="",C70=0),"",C70/(1-N(D70)))</f>
        <v/>
      </c>
    </row>
    <row r="71" customFormat="false" ht="15" hidden="false" customHeight="false" outlineLevel="0" collapsed="false">
      <c r="A71" s="5"/>
      <c r="B71" s="5"/>
      <c r="C71" s="6"/>
      <c r="D71" s="7"/>
      <c r="E71" s="8" t="str">
        <f aca="false">IF(OR(C71="",C71=0),"",C71/(1-N(D71)))</f>
        <v/>
      </c>
    </row>
    <row r="72" customFormat="false" ht="15" hidden="false" customHeight="false" outlineLevel="0" collapsed="false">
      <c r="A72" s="5"/>
      <c r="B72" s="5"/>
      <c r="C72" s="6"/>
      <c r="D72" s="7"/>
      <c r="E72" s="8" t="str">
        <f aca="false">IF(OR(C72="",C72=0),"",C72/(1-N(D72)))</f>
        <v/>
      </c>
    </row>
    <row r="73" customFormat="false" ht="15" hidden="false" customHeight="false" outlineLevel="0" collapsed="false">
      <c r="A73" s="5"/>
      <c r="B73" s="5"/>
      <c r="C73" s="6"/>
      <c r="D73" s="7"/>
      <c r="E73" s="8" t="str">
        <f aca="false">IF(OR(C73="",C73=0),"",C73/(1-N(D73)))</f>
        <v/>
      </c>
    </row>
    <row r="74" customFormat="false" ht="15" hidden="false" customHeight="false" outlineLevel="0" collapsed="false">
      <c r="A74" s="5"/>
      <c r="B74" s="5"/>
      <c r="C74" s="6"/>
      <c r="D74" s="7"/>
      <c r="E74" s="8" t="str">
        <f aca="false">IF(OR(C74="",C74=0),"",C74/(1-N(D74)))</f>
        <v/>
      </c>
    </row>
    <row r="75" customFormat="false" ht="15" hidden="false" customHeight="false" outlineLevel="0" collapsed="false">
      <c r="A75" s="5"/>
      <c r="B75" s="5"/>
      <c r="C75" s="6"/>
      <c r="D75" s="7"/>
      <c r="E75" s="8" t="str">
        <f aca="false">IF(OR(C75="",C75=0),"",C75/(1-N(D75)))</f>
        <v/>
      </c>
    </row>
    <row r="76" customFormat="false" ht="15" hidden="false" customHeight="false" outlineLevel="0" collapsed="false">
      <c r="A76" s="5"/>
      <c r="B76" s="5"/>
      <c r="C76" s="6"/>
      <c r="D76" s="7"/>
      <c r="E76" s="8" t="str">
        <f aca="false">IF(OR(C76="",C76=0),"",C76/(1-N(D76)))</f>
        <v/>
      </c>
    </row>
    <row r="77" customFormat="false" ht="15" hidden="false" customHeight="false" outlineLevel="0" collapsed="false">
      <c r="A77" s="5"/>
      <c r="B77" s="5"/>
      <c r="C77" s="6"/>
      <c r="D77" s="7"/>
      <c r="E77" s="8" t="str">
        <f aca="false">IF(OR(C77="",C77=0),"",C77/(1-N(D77)))</f>
        <v/>
      </c>
    </row>
    <row r="78" customFormat="false" ht="15" hidden="false" customHeight="false" outlineLevel="0" collapsed="false">
      <c r="A78" s="5"/>
      <c r="B78" s="5"/>
      <c r="C78" s="6"/>
      <c r="D78" s="7"/>
      <c r="E78" s="8" t="str">
        <f aca="false">IF(OR(C78="",C78=0),"",C78/(1-N(D78)))</f>
        <v/>
      </c>
    </row>
    <row r="79" customFormat="false" ht="15" hidden="false" customHeight="false" outlineLevel="0" collapsed="false">
      <c r="A79" s="5"/>
      <c r="B79" s="5"/>
      <c r="C79" s="6"/>
      <c r="D79" s="7"/>
      <c r="E79" s="8" t="str">
        <f aca="false">IF(OR(C79="",C79=0),"",C79/(1-N(D79)))</f>
        <v/>
      </c>
    </row>
    <row r="80" customFormat="false" ht="15" hidden="false" customHeight="false" outlineLevel="0" collapsed="false">
      <c r="A80" s="5"/>
      <c r="B80" s="5"/>
      <c r="C80" s="6"/>
      <c r="D80" s="7"/>
      <c r="E80" s="8" t="str">
        <f aca="false">IF(OR(C80="",C80=0),"",C80/(1-N(D80)))</f>
        <v/>
      </c>
    </row>
    <row r="81" customFormat="false" ht="15" hidden="false" customHeight="false" outlineLevel="0" collapsed="false">
      <c r="A81" s="5"/>
      <c r="B81" s="5"/>
      <c r="C81" s="6"/>
      <c r="D81" s="7"/>
      <c r="E81" s="8" t="str">
        <f aca="false">IF(OR(C81="",C81=0),"",C81/(1-N(D81)))</f>
        <v/>
      </c>
    </row>
    <row r="82" customFormat="false" ht="15" hidden="false" customHeight="false" outlineLevel="0" collapsed="false">
      <c r="A82" s="5"/>
      <c r="B82" s="5"/>
      <c r="C82" s="6"/>
      <c r="D82" s="7"/>
      <c r="E82" s="8" t="str">
        <f aca="false">IF(OR(C82="",C82=0),"",C82/(1-N(D82)))</f>
        <v/>
      </c>
    </row>
    <row r="83" customFormat="false" ht="15" hidden="false" customHeight="false" outlineLevel="0" collapsed="false">
      <c r="A83" s="5"/>
      <c r="B83" s="5"/>
      <c r="C83" s="6"/>
      <c r="D83" s="7"/>
      <c r="E83" s="8" t="str">
        <f aca="false">IF(OR(C83="",C83=0),"",C83/(1-N(D83)))</f>
        <v/>
      </c>
    </row>
    <row r="84" customFormat="false" ht="15" hidden="false" customHeight="false" outlineLevel="0" collapsed="false">
      <c r="A84" s="5"/>
      <c r="B84" s="5"/>
      <c r="C84" s="6"/>
      <c r="D84" s="7"/>
      <c r="E84" s="8" t="str">
        <f aca="false">IF(OR(C84="",C84=0),"",C84/(1-N(D84)))</f>
        <v/>
      </c>
    </row>
    <row r="85" customFormat="false" ht="15" hidden="false" customHeight="false" outlineLevel="0" collapsed="false">
      <c r="A85" s="5"/>
      <c r="B85" s="5"/>
      <c r="C85" s="6"/>
      <c r="D85" s="7"/>
      <c r="E85" s="8" t="str">
        <f aca="false">IF(OR(C85="",C85=0),"",C85/(1-N(D85)))</f>
        <v/>
      </c>
    </row>
    <row r="86" customFormat="false" ht="15" hidden="false" customHeight="false" outlineLevel="0" collapsed="false">
      <c r="A86" s="5"/>
      <c r="B86" s="5"/>
      <c r="C86" s="6"/>
      <c r="D86" s="7"/>
      <c r="E86" s="8" t="str">
        <f aca="false">IF(OR(C86="",C86=0),"",C86/(1-N(D86)))</f>
        <v/>
      </c>
    </row>
    <row r="87" customFormat="false" ht="15" hidden="false" customHeight="false" outlineLevel="0" collapsed="false">
      <c r="A87" s="5"/>
      <c r="B87" s="5"/>
      <c r="C87" s="6"/>
      <c r="D87" s="7"/>
      <c r="E87" s="8" t="str">
        <f aca="false">IF(OR(C87="",C87=0),"",C87/(1-N(D87)))</f>
        <v/>
      </c>
    </row>
    <row r="88" customFormat="false" ht="15" hidden="false" customHeight="false" outlineLevel="0" collapsed="false">
      <c r="A88" s="5"/>
      <c r="B88" s="5"/>
      <c r="C88" s="6"/>
      <c r="D88" s="7"/>
      <c r="E88" s="8" t="str">
        <f aca="false">IF(OR(C88="",C88=0),"",C88/(1-N(D88)))</f>
        <v/>
      </c>
    </row>
    <row r="89" customFormat="false" ht="15" hidden="false" customHeight="false" outlineLevel="0" collapsed="false">
      <c r="A89" s="5"/>
      <c r="B89" s="5"/>
      <c r="C89" s="6"/>
      <c r="D89" s="7"/>
      <c r="E89" s="8" t="str">
        <f aca="false">IF(OR(C89="",C89=0),"",C89/(1-N(D89)))</f>
        <v/>
      </c>
    </row>
    <row r="90" customFormat="false" ht="15" hidden="false" customHeight="false" outlineLevel="0" collapsed="false">
      <c r="A90" s="5"/>
      <c r="B90" s="5"/>
      <c r="C90" s="6"/>
      <c r="D90" s="7"/>
      <c r="E90" s="8" t="str">
        <f aca="false">IF(OR(C90="",C90=0),"",C90/(1-N(D90)))</f>
        <v/>
      </c>
    </row>
    <row r="91" customFormat="false" ht="15" hidden="false" customHeight="false" outlineLevel="0" collapsed="false">
      <c r="A91" s="5"/>
      <c r="B91" s="5"/>
      <c r="C91" s="6"/>
      <c r="D91" s="7"/>
      <c r="E91" s="8" t="str">
        <f aca="false">IF(OR(C91="",C91=0),"",C91/(1-N(D91)))</f>
        <v/>
      </c>
    </row>
    <row r="92" customFormat="false" ht="15" hidden="false" customHeight="false" outlineLevel="0" collapsed="false">
      <c r="A92" s="5"/>
      <c r="B92" s="5"/>
      <c r="C92" s="6"/>
      <c r="D92" s="7"/>
      <c r="E92" s="8" t="str">
        <f aca="false">IF(OR(C92="",C92=0),"",C92/(1-N(D92)))</f>
        <v/>
      </c>
    </row>
    <row r="93" customFormat="false" ht="15" hidden="false" customHeight="false" outlineLevel="0" collapsed="false">
      <c r="A93" s="5"/>
      <c r="B93" s="5"/>
      <c r="C93" s="6"/>
      <c r="D93" s="7"/>
      <c r="E93" s="8" t="str">
        <f aca="false">IF(OR(C93="",C93=0),"",C93/(1-N(D93)))</f>
        <v/>
      </c>
    </row>
    <row r="94" customFormat="false" ht="15" hidden="false" customHeight="false" outlineLevel="0" collapsed="false">
      <c r="A94" s="5"/>
      <c r="B94" s="5"/>
      <c r="C94" s="6"/>
      <c r="D94" s="7"/>
      <c r="E94" s="8" t="str">
        <f aca="false">IF(OR(C94="",C94=0),"",C94/(1-N(D94)))</f>
        <v/>
      </c>
    </row>
    <row r="95" customFormat="false" ht="15" hidden="false" customHeight="false" outlineLevel="0" collapsed="false">
      <c r="A95" s="5"/>
      <c r="B95" s="5"/>
      <c r="C95" s="6"/>
      <c r="D95" s="7"/>
      <c r="E95" s="8" t="str">
        <f aca="false">IF(OR(C95="",C95=0),"",C95/(1-N(D95)))</f>
        <v/>
      </c>
    </row>
    <row r="96" customFormat="false" ht="15" hidden="false" customHeight="false" outlineLevel="0" collapsed="false">
      <c r="A96" s="5"/>
      <c r="B96" s="5"/>
      <c r="C96" s="6"/>
      <c r="D96" s="7"/>
      <c r="E96" s="8" t="str">
        <f aca="false">IF(OR(C96="",C96=0),"",C96/(1-N(D96)))</f>
        <v/>
      </c>
    </row>
    <row r="97" customFormat="false" ht="15" hidden="false" customHeight="false" outlineLevel="0" collapsed="false">
      <c r="A97" s="5"/>
      <c r="B97" s="5"/>
      <c r="C97" s="6"/>
      <c r="D97" s="7"/>
      <c r="E97" s="8" t="str">
        <f aca="false">IF(OR(C97="",C97=0),"",C97/(1-N(D97)))</f>
        <v/>
      </c>
    </row>
    <row r="98" customFormat="false" ht="15" hidden="false" customHeight="false" outlineLevel="0" collapsed="false">
      <c r="A98" s="5"/>
      <c r="B98" s="5"/>
      <c r="C98" s="6"/>
      <c r="D98" s="7"/>
      <c r="E98" s="8" t="str">
        <f aca="false">IF(OR(C98="",C98=0),"",C98/(1-N(D98)))</f>
        <v/>
      </c>
    </row>
    <row r="99" customFormat="false" ht="15" hidden="false" customHeight="false" outlineLevel="0" collapsed="false">
      <c r="A99" s="5"/>
      <c r="B99" s="5"/>
      <c r="C99" s="6"/>
      <c r="D99" s="7"/>
      <c r="E99" s="8" t="str">
        <f aca="false">IF(OR(C99="",C99=0),"",C99/(1-N(D99)))</f>
        <v/>
      </c>
    </row>
    <row r="100" customFormat="false" ht="15" hidden="false" customHeight="false" outlineLevel="0" collapsed="false">
      <c r="A100" s="5"/>
      <c r="B100" s="5"/>
      <c r="C100" s="6"/>
      <c r="D100" s="7"/>
      <c r="E100" s="8" t="str">
        <f aca="false">IF(OR(C100="",C100=0),"",C100/(1-N(D100)))</f>
        <v/>
      </c>
    </row>
    <row r="101" customFormat="false" ht="15" hidden="false" customHeight="false" outlineLevel="0" collapsed="false">
      <c r="A101" s="5"/>
      <c r="B101" s="5"/>
      <c r="C101" s="6"/>
      <c r="D101" s="7"/>
      <c r="E101" s="8" t="str">
        <f aca="false">IF(OR(C101="",C101=0),"",C101/(1-N(D101)))</f>
        <v/>
      </c>
    </row>
    <row r="102" customFormat="false" ht="15" hidden="false" customHeight="false" outlineLevel="0" collapsed="false">
      <c r="A102" s="5"/>
      <c r="B102" s="5"/>
      <c r="C102" s="6"/>
      <c r="D102" s="7"/>
      <c r="E102" s="8" t="str">
        <f aca="false">IF(OR(C102="",C102=0),"",C102/(1-N(D102)))</f>
        <v/>
      </c>
    </row>
    <row r="103" customFormat="false" ht="15" hidden="false" customHeight="false" outlineLevel="0" collapsed="false">
      <c r="A103" s="5"/>
      <c r="B103" s="5"/>
      <c r="C103" s="6"/>
      <c r="D103" s="7"/>
      <c r="E103" s="8" t="str">
        <f aca="false">IF(OR(C103="",C103=0),"",C103/(1-N(D103)))</f>
        <v/>
      </c>
    </row>
    <row r="104" customFormat="false" ht="15" hidden="false" customHeight="false" outlineLevel="0" collapsed="false">
      <c r="A104" s="5"/>
      <c r="B104" s="5"/>
      <c r="C104" s="6"/>
      <c r="D104" s="7"/>
      <c r="E104" s="8" t="str">
        <f aca="false">IF(OR(C104="",C104=0),"",C104/(1-N(D104)))</f>
        <v/>
      </c>
    </row>
    <row r="105" customFormat="false" ht="15" hidden="false" customHeight="false" outlineLevel="0" collapsed="false">
      <c r="A105" s="5"/>
      <c r="B105" s="5"/>
      <c r="C105" s="6"/>
      <c r="D105" s="7"/>
      <c r="E105" s="8" t="str">
        <f aca="false">IF(OR(C105="",C105=0),"",C105/(1-N(D105)))</f>
        <v/>
      </c>
    </row>
    <row r="106" customFormat="false" ht="15" hidden="false" customHeight="false" outlineLevel="0" collapsed="false">
      <c r="A106" s="5"/>
      <c r="B106" s="5"/>
      <c r="C106" s="6"/>
      <c r="D106" s="7"/>
      <c r="E106" s="8" t="str">
        <f aca="false">IF(OR(C106="",C106=0),"",C106/(1-N(D106)))</f>
        <v/>
      </c>
    </row>
    <row r="107" customFormat="false" ht="15" hidden="false" customHeight="false" outlineLevel="0" collapsed="false">
      <c r="A107" s="5"/>
      <c r="B107" s="5"/>
      <c r="C107" s="6"/>
      <c r="D107" s="7"/>
      <c r="E107" s="8" t="str">
        <f aca="false">IF(OR(C107="",C107=0),"",C107/(1-N(D107)))</f>
        <v/>
      </c>
    </row>
    <row r="108" customFormat="false" ht="15" hidden="false" customHeight="false" outlineLevel="0" collapsed="false">
      <c r="A108" s="5"/>
      <c r="B108" s="5"/>
      <c r="C108" s="6"/>
      <c r="D108" s="7"/>
      <c r="E108" s="8" t="str">
        <f aca="false">IF(OR(C108="",C108=0),"",C108/(1-N(D108)))</f>
        <v/>
      </c>
    </row>
    <row r="109" customFormat="false" ht="15" hidden="false" customHeight="false" outlineLevel="0" collapsed="false">
      <c r="A109" s="5"/>
      <c r="B109" s="5"/>
      <c r="C109" s="6"/>
      <c r="D109" s="7"/>
      <c r="E109" s="8" t="str">
        <f aca="false">IF(OR(C109="",C109=0),"",C109/(1-N(D109)))</f>
        <v/>
      </c>
    </row>
    <row r="110" customFormat="false" ht="15" hidden="false" customHeight="false" outlineLevel="0" collapsed="false">
      <c r="A110" s="5"/>
      <c r="B110" s="5"/>
      <c r="C110" s="6"/>
      <c r="D110" s="7"/>
      <c r="E110" s="8" t="str">
        <f aca="false">IF(OR(C110="",C110=0),"",C110/(1-N(D110)))</f>
        <v/>
      </c>
    </row>
    <row r="111" customFormat="false" ht="15" hidden="false" customHeight="false" outlineLevel="0" collapsed="false">
      <c r="A111" s="5"/>
      <c r="B111" s="5"/>
      <c r="C111" s="6"/>
      <c r="D111" s="7"/>
      <c r="E111" s="8" t="str">
        <f aca="false">IF(OR(C111="",C111=0),"",C111/(1-N(D111)))</f>
        <v/>
      </c>
    </row>
    <row r="112" customFormat="false" ht="15" hidden="false" customHeight="false" outlineLevel="0" collapsed="false">
      <c r="A112" s="5"/>
      <c r="B112" s="5"/>
      <c r="C112" s="6"/>
      <c r="D112" s="7"/>
      <c r="E112" s="8" t="str">
        <f aca="false">IF(OR(C112="",C112=0),"",C112/(1-N(D112)))</f>
        <v/>
      </c>
    </row>
    <row r="113" customFormat="false" ht="15" hidden="false" customHeight="false" outlineLevel="0" collapsed="false">
      <c r="A113" s="5"/>
      <c r="B113" s="5"/>
      <c r="C113" s="6"/>
      <c r="D113" s="7"/>
      <c r="E113" s="8" t="str">
        <f aca="false">IF(OR(C113="",C113=0),"",C113/(1-N(D113)))</f>
        <v/>
      </c>
    </row>
    <row r="114" customFormat="false" ht="15" hidden="false" customHeight="false" outlineLevel="0" collapsed="false">
      <c r="A114" s="5"/>
      <c r="B114" s="5"/>
      <c r="C114" s="6"/>
      <c r="D114" s="7"/>
      <c r="E114" s="8" t="str">
        <f aca="false">IF(OR(C114="",C114=0),"",C114/(1-N(D114)))</f>
        <v/>
      </c>
    </row>
    <row r="115" customFormat="false" ht="15" hidden="false" customHeight="false" outlineLevel="0" collapsed="false">
      <c r="A115" s="5"/>
      <c r="B115" s="5"/>
      <c r="C115" s="6"/>
      <c r="D115" s="7"/>
      <c r="E115" s="8" t="str">
        <f aca="false">IF(OR(C115="",C115=0),"",C115/(1-N(D115)))</f>
        <v/>
      </c>
    </row>
    <row r="116" customFormat="false" ht="15" hidden="false" customHeight="false" outlineLevel="0" collapsed="false">
      <c r="A116" s="5"/>
      <c r="B116" s="5"/>
      <c r="C116" s="6"/>
      <c r="D116" s="7"/>
      <c r="E116" s="8" t="str">
        <f aca="false">IF(OR(C116="",C116=0),"",C116/(1-N(D116)))</f>
        <v/>
      </c>
    </row>
    <row r="117" customFormat="false" ht="15" hidden="false" customHeight="false" outlineLevel="0" collapsed="false">
      <c r="A117" s="5"/>
      <c r="B117" s="5"/>
      <c r="C117" s="6"/>
      <c r="D117" s="7"/>
      <c r="E117" s="8" t="str">
        <f aca="false">IF(OR(C117="",C117=0),"",C117/(1-N(D117)))</f>
        <v/>
      </c>
    </row>
    <row r="118" customFormat="false" ht="15" hidden="false" customHeight="false" outlineLevel="0" collapsed="false">
      <c r="A118" s="5"/>
      <c r="B118" s="5"/>
      <c r="C118" s="6"/>
      <c r="D118" s="7"/>
      <c r="E118" s="8" t="str">
        <f aca="false">IF(OR(C118="",C118=0),"",C118/(1-N(D118)))</f>
        <v/>
      </c>
    </row>
    <row r="119" customFormat="false" ht="15" hidden="false" customHeight="false" outlineLevel="0" collapsed="false">
      <c r="A119" s="5"/>
      <c r="B119" s="5"/>
      <c r="C119" s="6"/>
      <c r="D119" s="7"/>
      <c r="E119" s="8" t="str">
        <f aca="false">IF(OR(C119="",C119=0),"",C119/(1-N(D119)))</f>
        <v/>
      </c>
    </row>
    <row r="120" customFormat="false" ht="15" hidden="false" customHeight="false" outlineLevel="0" collapsed="false">
      <c r="A120" s="5"/>
      <c r="B120" s="5"/>
      <c r="C120" s="6"/>
      <c r="D120" s="7"/>
      <c r="E120" s="8" t="str">
        <f aca="false">IF(OR(C120="",C120=0),"",C120/(1-N(D120)))</f>
        <v/>
      </c>
    </row>
    <row r="121" customFormat="false" ht="15" hidden="false" customHeight="false" outlineLevel="0" collapsed="false">
      <c r="A121" s="5"/>
      <c r="B121" s="5"/>
      <c r="C121" s="6"/>
      <c r="D121" s="7"/>
      <c r="E121" s="8" t="str">
        <f aca="false">IF(OR(C121="",C121=0),"",C121/(1-N(D121)))</f>
        <v/>
      </c>
    </row>
    <row r="122" customFormat="false" ht="15" hidden="false" customHeight="false" outlineLevel="0" collapsed="false">
      <c r="A122" s="5"/>
      <c r="B122" s="5"/>
      <c r="C122" s="6"/>
      <c r="D122" s="7"/>
      <c r="E122" s="8" t="str">
        <f aca="false">IF(OR(C122="",C122=0),"",C122/(1-N(D122)))</f>
        <v/>
      </c>
    </row>
    <row r="123" customFormat="false" ht="15" hidden="false" customHeight="false" outlineLevel="0" collapsed="false">
      <c r="A123" s="5"/>
      <c r="B123" s="5"/>
      <c r="C123" s="6"/>
      <c r="D123" s="7"/>
      <c r="E123" s="8" t="str">
        <f aca="false">IF(OR(C123="",C123=0),"",C123/(1-N(D123)))</f>
        <v/>
      </c>
    </row>
    <row r="124" customFormat="false" ht="15" hidden="false" customHeight="false" outlineLevel="0" collapsed="false">
      <c r="A124" s="5"/>
      <c r="B124" s="5"/>
      <c r="C124" s="6"/>
      <c r="D124" s="7"/>
      <c r="E124" s="8" t="str">
        <f aca="false">IF(OR(C124="",C124=0),"",C124/(1-N(D124)))</f>
        <v/>
      </c>
    </row>
    <row r="125" customFormat="false" ht="15" hidden="false" customHeight="false" outlineLevel="0" collapsed="false">
      <c r="A125" s="5"/>
      <c r="B125" s="5"/>
      <c r="C125" s="6"/>
      <c r="D125" s="7"/>
      <c r="E125" s="8" t="str">
        <f aca="false">IF(OR(C125="",C125=0),"",C125/(1-N(D125)))</f>
        <v/>
      </c>
    </row>
    <row r="126" customFormat="false" ht="15" hidden="false" customHeight="false" outlineLevel="0" collapsed="false">
      <c r="A126" s="5"/>
      <c r="B126" s="5"/>
      <c r="C126" s="6"/>
      <c r="D126" s="7"/>
      <c r="E126" s="8" t="str">
        <f aca="false">IF(OR(C126="",C126=0),"",C126/(1-N(D126)))</f>
        <v/>
      </c>
    </row>
    <row r="127" customFormat="false" ht="15" hidden="false" customHeight="false" outlineLevel="0" collapsed="false">
      <c r="A127" s="5"/>
      <c r="B127" s="5"/>
      <c r="C127" s="6"/>
      <c r="D127" s="7"/>
      <c r="E127" s="8" t="str">
        <f aca="false">IF(OR(C127="",C127=0),"",C127/(1-N(D127)))</f>
        <v/>
      </c>
    </row>
    <row r="128" customFormat="false" ht="15" hidden="false" customHeight="false" outlineLevel="0" collapsed="false">
      <c r="A128" s="5"/>
      <c r="B128" s="5"/>
      <c r="C128" s="6"/>
      <c r="D128" s="7"/>
      <c r="E128" s="8" t="str">
        <f aca="false">IF(OR(C128="",C128=0),"",C128/(1-N(D128)))</f>
        <v/>
      </c>
    </row>
    <row r="129" customFormat="false" ht="15" hidden="false" customHeight="false" outlineLevel="0" collapsed="false">
      <c r="A129" s="5"/>
      <c r="B129" s="5"/>
      <c r="C129" s="6"/>
      <c r="D129" s="7"/>
      <c r="E129" s="8" t="str">
        <f aca="false">IF(OR(C129="",C129=0),"",C129/(1-N(D129)))</f>
        <v/>
      </c>
    </row>
    <row r="130" customFormat="false" ht="15" hidden="false" customHeight="false" outlineLevel="0" collapsed="false">
      <c r="A130" s="5"/>
      <c r="B130" s="5"/>
      <c r="C130" s="6"/>
      <c r="D130" s="7"/>
      <c r="E130" s="8" t="str">
        <f aca="false">IF(OR(C130="",C130=0),"",C130/(1-N(D130)))</f>
        <v/>
      </c>
    </row>
    <row r="131" customFormat="false" ht="15" hidden="false" customHeight="false" outlineLevel="0" collapsed="false">
      <c r="A131" s="5"/>
      <c r="B131" s="5"/>
      <c r="C131" s="6"/>
      <c r="D131" s="7"/>
      <c r="E131" s="8" t="str">
        <f aca="false">IF(OR(C131="",C131=0),"",C131/(1-N(D131)))</f>
        <v/>
      </c>
    </row>
    <row r="132" customFormat="false" ht="15" hidden="false" customHeight="false" outlineLevel="0" collapsed="false">
      <c r="A132" s="5"/>
      <c r="B132" s="5"/>
      <c r="C132" s="6"/>
      <c r="D132" s="7"/>
      <c r="E132" s="8" t="str">
        <f aca="false">IF(OR(C132="",C132=0),"",C132/(1-N(D132)))</f>
        <v/>
      </c>
    </row>
    <row r="133" customFormat="false" ht="15" hidden="false" customHeight="false" outlineLevel="0" collapsed="false">
      <c r="A133" s="5"/>
      <c r="B133" s="5"/>
      <c r="C133" s="6"/>
      <c r="D133" s="7"/>
      <c r="E133" s="8" t="str">
        <f aca="false">IF(OR(C133="",C133=0),"",C133/(1-N(D133)))</f>
        <v/>
      </c>
    </row>
    <row r="134" customFormat="false" ht="15" hidden="false" customHeight="false" outlineLevel="0" collapsed="false">
      <c r="A134" s="5"/>
      <c r="B134" s="5"/>
      <c r="C134" s="6"/>
      <c r="D134" s="7"/>
      <c r="E134" s="8" t="str">
        <f aca="false">IF(OR(C134="",C134=0),"",C134/(1-N(D134)))</f>
        <v/>
      </c>
    </row>
    <row r="135" customFormat="false" ht="15" hidden="false" customHeight="false" outlineLevel="0" collapsed="false">
      <c r="A135" s="5"/>
      <c r="B135" s="5"/>
      <c r="C135" s="6"/>
      <c r="D135" s="7"/>
      <c r="E135" s="8" t="str">
        <f aca="false">IF(OR(C135="",C135=0),"",C135/(1-N(D135)))</f>
        <v/>
      </c>
    </row>
    <row r="136" customFormat="false" ht="15" hidden="false" customHeight="false" outlineLevel="0" collapsed="false">
      <c r="A136" s="5"/>
      <c r="B136" s="5"/>
      <c r="C136" s="6"/>
      <c r="D136" s="7"/>
      <c r="E136" s="8" t="str">
        <f aca="false">IF(OR(C136="",C136=0),"",C136/(1-N(D136)))</f>
        <v/>
      </c>
    </row>
    <row r="137" customFormat="false" ht="15" hidden="false" customHeight="false" outlineLevel="0" collapsed="false">
      <c r="A137" s="5"/>
      <c r="B137" s="5"/>
      <c r="C137" s="6"/>
      <c r="D137" s="7"/>
      <c r="E137" s="8" t="str">
        <f aca="false">IF(OR(C137="",C137=0),"",C137/(1-N(D137)))</f>
        <v/>
      </c>
    </row>
    <row r="138" customFormat="false" ht="15" hidden="false" customHeight="false" outlineLevel="0" collapsed="false">
      <c r="A138" s="5"/>
      <c r="B138" s="5"/>
      <c r="C138" s="6"/>
      <c r="D138" s="7"/>
      <c r="E138" s="8" t="str">
        <f aca="false">IF(OR(C138="",C138=0),"",C138/(1-N(D138)))</f>
        <v/>
      </c>
    </row>
    <row r="139" customFormat="false" ht="15" hidden="false" customHeight="false" outlineLevel="0" collapsed="false">
      <c r="A139" s="5"/>
      <c r="B139" s="5"/>
      <c r="C139" s="6"/>
      <c r="D139" s="7"/>
      <c r="E139" s="8" t="str">
        <f aca="false">IF(OR(C139="",C139=0),"",C139/(1-N(D139)))</f>
        <v/>
      </c>
    </row>
    <row r="140" customFormat="false" ht="15" hidden="false" customHeight="false" outlineLevel="0" collapsed="false">
      <c r="A140" s="5"/>
      <c r="B140" s="5"/>
      <c r="C140" s="6"/>
      <c r="D140" s="7"/>
      <c r="E140" s="8" t="str">
        <f aca="false">IF(OR(C140="",C140=0),"",C140/(1-N(D140)))</f>
        <v/>
      </c>
    </row>
    <row r="141" customFormat="false" ht="15" hidden="false" customHeight="false" outlineLevel="0" collapsed="false">
      <c r="A141" s="5"/>
      <c r="B141" s="5"/>
      <c r="C141" s="6"/>
      <c r="D141" s="7"/>
      <c r="E141" s="8" t="str">
        <f aca="false">IF(OR(C141="",C141=0),"",C141/(1-N(D141)))</f>
        <v/>
      </c>
    </row>
    <row r="142" customFormat="false" ht="15" hidden="false" customHeight="false" outlineLevel="0" collapsed="false">
      <c r="A142" s="5"/>
      <c r="B142" s="5"/>
      <c r="C142" s="6"/>
      <c r="D142" s="7"/>
      <c r="E142" s="8" t="str">
        <f aca="false">IF(OR(C142="",C142=0),"",C142/(1-N(D142)))</f>
        <v/>
      </c>
    </row>
    <row r="143" customFormat="false" ht="15" hidden="false" customHeight="false" outlineLevel="0" collapsed="false">
      <c r="A143" s="5"/>
      <c r="B143" s="5"/>
      <c r="C143" s="6"/>
      <c r="D143" s="7"/>
      <c r="E143" s="8" t="str">
        <f aca="false">IF(OR(C143="",C143=0),"",C143/(1-N(D143)))</f>
        <v/>
      </c>
    </row>
    <row r="144" customFormat="false" ht="15" hidden="false" customHeight="false" outlineLevel="0" collapsed="false">
      <c r="A144" s="5"/>
      <c r="B144" s="5"/>
      <c r="C144" s="6"/>
      <c r="D144" s="7"/>
      <c r="E144" s="8" t="str">
        <f aca="false">IF(OR(C144="",C144=0),"",C144/(1-N(D144)))</f>
        <v/>
      </c>
    </row>
    <row r="145" customFormat="false" ht="15" hidden="false" customHeight="false" outlineLevel="0" collapsed="false">
      <c r="A145" s="5"/>
      <c r="B145" s="5"/>
      <c r="C145" s="6"/>
      <c r="D145" s="7"/>
      <c r="E145" s="8" t="str">
        <f aca="false">IF(OR(C145="",C145=0),"",C145/(1-N(D145)))</f>
        <v/>
      </c>
    </row>
    <row r="146" customFormat="false" ht="15" hidden="false" customHeight="false" outlineLevel="0" collapsed="false">
      <c r="A146" s="5"/>
      <c r="B146" s="5"/>
      <c r="C146" s="6"/>
      <c r="D146" s="7"/>
      <c r="E146" s="8" t="str">
        <f aca="false">IF(OR(C146="",C146=0),"",C146/(1-N(D146)))</f>
        <v/>
      </c>
    </row>
    <row r="147" customFormat="false" ht="15" hidden="false" customHeight="false" outlineLevel="0" collapsed="false">
      <c r="A147" s="5"/>
      <c r="B147" s="5"/>
      <c r="C147" s="6"/>
      <c r="D147" s="7"/>
      <c r="E147" s="8" t="str">
        <f aca="false">IF(OR(C147="",C147=0),"",C147/(1-N(D147)))</f>
        <v/>
      </c>
    </row>
    <row r="148" customFormat="false" ht="15" hidden="false" customHeight="false" outlineLevel="0" collapsed="false">
      <c r="A148" s="5"/>
      <c r="B148" s="5"/>
      <c r="C148" s="6"/>
      <c r="D148" s="7"/>
      <c r="E148" s="8" t="str">
        <f aca="false">IF(OR(C148="",C148=0),"",C148/(1-N(D148)))</f>
        <v/>
      </c>
    </row>
    <row r="149" customFormat="false" ht="15" hidden="false" customHeight="false" outlineLevel="0" collapsed="false">
      <c r="A149" s="5"/>
      <c r="B149" s="5"/>
      <c r="C149" s="6"/>
      <c r="D149" s="7"/>
      <c r="E149" s="8" t="str">
        <f aca="false">IF(OR(C149="",C149=0),"",C149/(1-N(D149)))</f>
        <v/>
      </c>
    </row>
    <row r="150" customFormat="false" ht="15" hidden="false" customHeight="false" outlineLevel="0" collapsed="false">
      <c r="A150" s="5"/>
      <c r="B150" s="5"/>
      <c r="C150" s="6"/>
      <c r="D150" s="7"/>
      <c r="E150" s="8" t="str">
        <f aca="false">IF(OR(C150="",C150=0),"",C150/(1-N(D150)))</f>
        <v/>
      </c>
    </row>
    <row r="151" customFormat="false" ht="15" hidden="false" customHeight="false" outlineLevel="0" collapsed="false">
      <c r="A151" s="5"/>
      <c r="B151" s="5"/>
      <c r="C151" s="6"/>
      <c r="D151" s="7"/>
      <c r="E151" s="8" t="str">
        <f aca="false">IF(OR(C151="",C151=0),"",C151/(1-N(D151)))</f>
        <v/>
      </c>
    </row>
    <row r="152" customFormat="false" ht="15" hidden="false" customHeight="false" outlineLevel="0" collapsed="false">
      <c r="A152" s="5"/>
      <c r="B152" s="5"/>
      <c r="C152" s="6"/>
      <c r="D152" s="7"/>
      <c r="E152" s="8" t="str">
        <f aca="false">IF(OR(C152="",C152=0),"",C152/(1-N(D152)))</f>
        <v/>
      </c>
    </row>
    <row r="153" customFormat="false" ht="15" hidden="false" customHeight="false" outlineLevel="0" collapsed="false">
      <c r="A153" s="5"/>
      <c r="B153" s="5"/>
      <c r="C153" s="6"/>
      <c r="D153" s="7"/>
      <c r="E153" s="8" t="str">
        <f aca="false">IF(OR(C153="",C153=0),"",C153/(1-N(D153)))</f>
        <v/>
      </c>
    </row>
    <row r="154" customFormat="false" ht="15" hidden="false" customHeight="false" outlineLevel="0" collapsed="false">
      <c r="A154" s="5"/>
      <c r="B154" s="5"/>
      <c r="C154" s="6"/>
      <c r="D154" s="7"/>
      <c r="E154" s="8" t="str">
        <f aca="false">IF(OR(C154="",C154=0),"",C154/(1-N(D154)))</f>
        <v/>
      </c>
    </row>
    <row r="155" customFormat="false" ht="15" hidden="false" customHeight="false" outlineLevel="0" collapsed="false">
      <c r="A155" s="5"/>
      <c r="B155" s="5"/>
      <c r="C155" s="6"/>
      <c r="D155" s="7"/>
      <c r="E155" s="8" t="str">
        <f aca="false">IF(OR(C155="",C155=0),"",C155/(1-N(D155)))</f>
        <v/>
      </c>
    </row>
    <row r="156" customFormat="false" ht="15" hidden="false" customHeight="false" outlineLevel="0" collapsed="false">
      <c r="A156" s="5"/>
      <c r="B156" s="5"/>
      <c r="C156" s="6"/>
      <c r="D156" s="7"/>
      <c r="E156" s="8" t="str">
        <f aca="false">IF(OR(C156="",C156=0),"",C156/(1-N(D156)))</f>
        <v/>
      </c>
    </row>
    <row r="157" customFormat="false" ht="15" hidden="false" customHeight="false" outlineLevel="0" collapsed="false">
      <c r="A157" s="5"/>
      <c r="B157" s="5"/>
      <c r="C157" s="6"/>
      <c r="D157" s="7"/>
      <c r="E157" s="8" t="str">
        <f aca="false">IF(OR(C157="",C157=0),"",C157/(1-N(D157)))</f>
        <v/>
      </c>
    </row>
    <row r="158" customFormat="false" ht="15" hidden="false" customHeight="false" outlineLevel="0" collapsed="false">
      <c r="A158" s="5"/>
      <c r="B158" s="5"/>
      <c r="C158" s="6"/>
      <c r="D158" s="7"/>
      <c r="E158" s="8" t="str">
        <f aca="false">IF(OR(C158="",C158=0),"",C158/(1-N(D158)))</f>
        <v/>
      </c>
    </row>
    <row r="159" customFormat="false" ht="15" hidden="false" customHeight="false" outlineLevel="0" collapsed="false">
      <c r="A159" s="5"/>
      <c r="B159" s="5"/>
      <c r="C159" s="6"/>
      <c r="D159" s="7"/>
      <c r="E159" s="8" t="str">
        <f aca="false">IF(OR(C159="",C159=0),"",C159/(1-N(D159)))</f>
        <v/>
      </c>
    </row>
    <row r="160" customFormat="false" ht="15" hidden="false" customHeight="false" outlineLevel="0" collapsed="false">
      <c r="A160" s="5"/>
      <c r="B160" s="5"/>
      <c r="C160" s="6"/>
      <c r="D160" s="7"/>
      <c r="E160" s="8" t="str">
        <f aca="false">IF(OR(C160="",C160=0),"",C160/(1-N(D160)))</f>
        <v/>
      </c>
    </row>
    <row r="161" customFormat="false" ht="15" hidden="false" customHeight="false" outlineLevel="0" collapsed="false">
      <c r="A161" s="5"/>
      <c r="B161" s="5"/>
      <c r="C161" s="6"/>
      <c r="D161" s="7"/>
      <c r="E161" s="8" t="str">
        <f aca="false">IF(OR(C161="",C161=0),"",C161/(1-N(D161)))</f>
        <v/>
      </c>
    </row>
    <row r="162" customFormat="false" ht="15" hidden="false" customHeight="false" outlineLevel="0" collapsed="false">
      <c r="A162" s="5"/>
      <c r="B162" s="5"/>
      <c r="C162" s="6"/>
      <c r="D162" s="7"/>
      <c r="E162" s="8" t="str">
        <f aca="false">IF(OR(C162="",C162=0),"",C162/(1-N(D162)))</f>
        <v/>
      </c>
    </row>
    <row r="163" customFormat="false" ht="15" hidden="false" customHeight="false" outlineLevel="0" collapsed="false">
      <c r="A163" s="5"/>
      <c r="B163" s="5"/>
      <c r="C163" s="6"/>
      <c r="D163" s="7"/>
      <c r="E163" s="8" t="str">
        <f aca="false">IF(OR(C163="",C163=0),"",C163/(1-N(D163)))</f>
        <v/>
      </c>
    </row>
    <row r="164" customFormat="false" ht="15" hidden="false" customHeight="false" outlineLevel="0" collapsed="false">
      <c r="A164" s="5"/>
      <c r="B164" s="5"/>
      <c r="C164" s="6"/>
      <c r="D164" s="7"/>
      <c r="E164" s="8" t="str">
        <f aca="false">IF(OR(C164="",C164=0),"",C164/(1-N(D164)))</f>
        <v/>
      </c>
    </row>
    <row r="165" customFormat="false" ht="15" hidden="false" customHeight="false" outlineLevel="0" collapsed="false">
      <c r="A165" s="5"/>
      <c r="B165" s="5"/>
      <c r="C165" s="6"/>
      <c r="D165" s="7"/>
      <c r="E165" s="8" t="str">
        <f aca="false">IF(OR(C165="",C165=0),"",C165/(1-N(D165)))</f>
        <v/>
      </c>
    </row>
    <row r="166" customFormat="false" ht="15" hidden="false" customHeight="false" outlineLevel="0" collapsed="false">
      <c r="A166" s="5"/>
      <c r="B166" s="5"/>
      <c r="C166" s="6"/>
      <c r="D166" s="7"/>
      <c r="E166" s="8" t="str">
        <f aca="false">IF(OR(C166="",C166=0),"",C166/(1-N(D166)))</f>
        <v/>
      </c>
    </row>
    <row r="167" customFormat="false" ht="15" hidden="false" customHeight="false" outlineLevel="0" collapsed="false">
      <c r="A167" s="5"/>
      <c r="B167" s="5"/>
      <c r="C167" s="6"/>
      <c r="D167" s="7"/>
      <c r="E167" s="8" t="str">
        <f aca="false">IF(OR(C167="",C167=0),"",C167/(1-N(D167)))</f>
        <v/>
      </c>
    </row>
    <row r="168" customFormat="false" ht="15" hidden="false" customHeight="false" outlineLevel="0" collapsed="false">
      <c r="A168" s="5"/>
      <c r="B168" s="5"/>
      <c r="C168" s="6"/>
      <c r="D168" s="7"/>
      <c r="E168" s="8" t="str">
        <f aca="false">IF(OR(C168="",C168=0),"",C168/(1-N(D168)))</f>
        <v/>
      </c>
    </row>
    <row r="169" customFormat="false" ht="15" hidden="false" customHeight="false" outlineLevel="0" collapsed="false">
      <c r="A169" s="5"/>
      <c r="B169" s="5"/>
      <c r="C169" s="6"/>
      <c r="D169" s="7"/>
      <c r="E169" s="8" t="str">
        <f aca="false">IF(OR(C169="",C169=0),"",C169/(1-N(D169)))</f>
        <v/>
      </c>
    </row>
    <row r="170" customFormat="false" ht="15" hidden="false" customHeight="false" outlineLevel="0" collapsed="false">
      <c r="A170" s="5"/>
      <c r="B170" s="5"/>
      <c r="C170" s="6"/>
      <c r="D170" s="7"/>
      <c r="E170" s="8" t="str">
        <f aca="false">IF(OR(C170="",C170=0),"",C170/(1-N(D170)))</f>
        <v/>
      </c>
    </row>
    <row r="171" customFormat="false" ht="15" hidden="false" customHeight="false" outlineLevel="0" collapsed="false">
      <c r="A171" s="5"/>
      <c r="B171" s="5"/>
      <c r="C171" s="6"/>
      <c r="D171" s="7"/>
      <c r="E171" s="8" t="str">
        <f aca="false">IF(OR(C171="",C171=0),"",C171/(1-N(D171)))</f>
        <v/>
      </c>
    </row>
    <row r="172" customFormat="false" ht="15" hidden="false" customHeight="false" outlineLevel="0" collapsed="false">
      <c r="A172" s="5"/>
      <c r="B172" s="5"/>
      <c r="C172" s="6"/>
      <c r="D172" s="7"/>
      <c r="E172" s="8" t="str">
        <f aca="false">IF(OR(C172="",C172=0),"",C172/(1-N(D172)))</f>
        <v/>
      </c>
    </row>
    <row r="173" customFormat="false" ht="15" hidden="false" customHeight="false" outlineLevel="0" collapsed="false">
      <c r="A173" s="5"/>
      <c r="B173" s="5"/>
      <c r="C173" s="6"/>
      <c r="D173" s="7"/>
      <c r="E173" s="8" t="str">
        <f aca="false">IF(OR(C173="",C173=0),"",C173/(1-N(D173)))</f>
        <v/>
      </c>
    </row>
    <row r="174" customFormat="false" ht="15" hidden="false" customHeight="false" outlineLevel="0" collapsed="false">
      <c r="A174" s="5"/>
      <c r="B174" s="5"/>
      <c r="C174" s="6"/>
      <c r="D174" s="7"/>
      <c r="E174" s="8" t="str">
        <f aca="false">IF(OR(C174="",C174=0),"",C174/(1-N(D174)))</f>
        <v/>
      </c>
    </row>
    <row r="175" customFormat="false" ht="15" hidden="false" customHeight="false" outlineLevel="0" collapsed="false">
      <c r="A175" s="5"/>
      <c r="B175" s="5"/>
      <c r="C175" s="6"/>
      <c r="D175" s="7"/>
      <c r="E175" s="8" t="str">
        <f aca="false">IF(OR(C175="",C175=0),"",C175/(1-N(D175)))</f>
        <v/>
      </c>
    </row>
    <row r="176" customFormat="false" ht="15" hidden="false" customHeight="false" outlineLevel="0" collapsed="false">
      <c r="A176" s="5"/>
      <c r="B176" s="5"/>
      <c r="C176" s="6"/>
      <c r="D176" s="7"/>
      <c r="E176" s="8" t="str">
        <f aca="false">IF(OR(C176="",C176=0),"",C176/(1-N(D176)))</f>
        <v/>
      </c>
    </row>
    <row r="177" customFormat="false" ht="15" hidden="false" customHeight="false" outlineLevel="0" collapsed="false">
      <c r="A177" s="5"/>
      <c r="B177" s="5"/>
      <c r="C177" s="6"/>
      <c r="D177" s="7"/>
      <c r="E177" s="8" t="str">
        <f aca="false">IF(OR(C177="",C177=0),"",C177/(1-N(D177)))</f>
        <v/>
      </c>
    </row>
    <row r="178" customFormat="false" ht="15" hidden="false" customHeight="false" outlineLevel="0" collapsed="false">
      <c r="A178" s="5"/>
      <c r="B178" s="5"/>
      <c r="C178" s="6"/>
      <c r="D178" s="7"/>
      <c r="E178" s="8" t="str">
        <f aca="false">IF(OR(C178="",C178=0),"",C178/(1-N(D178)))</f>
        <v/>
      </c>
    </row>
    <row r="179" customFormat="false" ht="15" hidden="false" customHeight="false" outlineLevel="0" collapsed="false">
      <c r="A179" s="5"/>
      <c r="B179" s="5"/>
      <c r="C179" s="6"/>
      <c r="D179" s="7"/>
      <c r="E179" s="8" t="str">
        <f aca="false">IF(OR(C179="",C179=0),"",C179/(1-N(D179)))</f>
        <v/>
      </c>
    </row>
    <row r="180" customFormat="false" ht="15" hidden="false" customHeight="false" outlineLevel="0" collapsed="false">
      <c r="A180" s="5"/>
      <c r="B180" s="5"/>
      <c r="C180" s="6"/>
      <c r="D180" s="7"/>
      <c r="E180" s="8" t="str">
        <f aca="false">IF(OR(C180="",C180=0),"",C180/(1-N(D180)))</f>
        <v/>
      </c>
    </row>
    <row r="181" customFormat="false" ht="15" hidden="false" customHeight="false" outlineLevel="0" collapsed="false">
      <c r="A181" s="5"/>
      <c r="B181" s="5"/>
      <c r="C181" s="6"/>
      <c r="D181" s="7"/>
      <c r="E181" s="8" t="str">
        <f aca="false">IF(OR(C181="",C181=0),"",C181/(1-N(D181)))</f>
        <v/>
      </c>
    </row>
    <row r="182" customFormat="false" ht="15" hidden="false" customHeight="false" outlineLevel="0" collapsed="false">
      <c r="A182" s="5"/>
      <c r="B182" s="5"/>
      <c r="C182" s="6"/>
      <c r="D182" s="7"/>
      <c r="E182" s="8" t="str">
        <f aca="false">IF(OR(C182="",C182=0),"",C182/(1-N(D182)))</f>
        <v/>
      </c>
    </row>
    <row r="183" customFormat="false" ht="15" hidden="false" customHeight="false" outlineLevel="0" collapsed="false">
      <c r="A183" s="5"/>
      <c r="B183" s="5"/>
      <c r="C183" s="6"/>
      <c r="D183" s="7"/>
      <c r="E183" s="8" t="str">
        <f aca="false">IF(OR(C183="",C183=0),"",C183/(1-N(D183)))</f>
        <v/>
      </c>
    </row>
    <row r="184" customFormat="false" ht="15" hidden="false" customHeight="false" outlineLevel="0" collapsed="false">
      <c r="A184" s="5"/>
      <c r="B184" s="5"/>
      <c r="C184" s="6"/>
      <c r="D184" s="7"/>
      <c r="E184" s="8" t="str">
        <f aca="false">IF(OR(C184="",C184=0),"",C184/(1-N(D184)))</f>
        <v/>
      </c>
    </row>
    <row r="185" customFormat="false" ht="15" hidden="false" customHeight="false" outlineLevel="0" collapsed="false">
      <c r="A185" s="5"/>
      <c r="B185" s="5"/>
      <c r="C185" s="6"/>
      <c r="D185" s="7"/>
      <c r="E185" s="8" t="str">
        <f aca="false">IF(OR(C185="",C185=0),"",C185/(1-N(D185)))</f>
        <v/>
      </c>
    </row>
    <row r="186" customFormat="false" ht="15" hidden="false" customHeight="false" outlineLevel="0" collapsed="false">
      <c r="A186" s="5"/>
      <c r="B186" s="5"/>
      <c r="C186" s="6"/>
      <c r="D186" s="7"/>
      <c r="E186" s="8" t="str">
        <f aca="false">IF(OR(C186="",C186=0),"",C186/(1-N(D186)))</f>
        <v/>
      </c>
    </row>
    <row r="187" customFormat="false" ht="15" hidden="false" customHeight="false" outlineLevel="0" collapsed="false">
      <c r="A187" s="5"/>
      <c r="B187" s="5"/>
      <c r="C187" s="6"/>
      <c r="D187" s="7"/>
      <c r="E187" s="8" t="str">
        <f aca="false">IF(OR(C187="",C187=0),"",C187/(1-N(D187)))</f>
        <v/>
      </c>
    </row>
    <row r="188" customFormat="false" ht="15" hidden="false" customHeight="false" outlineLevel="0" collapsed="false">
      <c r="A188" s="5"/>
      <c r="B188" s="5"/>
      <c r="C188" s="6"/>
      <c r="D188" s="7"/>
      <c r="E188" s="8" t="str">
        <f aca="false">IF(OR(C188="",C188=0),"",C188/(1-N(D188)))</f>
        <v/>
      </c>
    </row>
    <row r="189" customFormat="false" ht="15" hidden="false" customHeight="false" outlineLevel="0" collapsed="false">
      <c r="A189" s="5"/>
      <c r="B189" s="5"/>
      <c r="C189" s="6"/>
      <c r="D189" s="7"/>
      <c r="E189" s="8" t="str">
        <f aca="false">IF(OR(C189="",C189=0),"",C189/(1-N(D189)))</f>
        <v/>
      </c>
    </row>
    <row r="190" customFormat="false" ht="15" hidden="false" customHeight="false" outlineLevel="0" collapsed="false">
      <c r="A190" s="5"/>
      <c r="B190" s="5"/>
      <c r="C190" s="6"/>
      <c r="D190" s="7"/>
      <c r="E190" s="8" t="str">
        <f aca="false">IF(OR(C190="",C190=0),"",C190/(1-N(D190)))</f>
        <v/>
      </c>
    </row>
    <row r="191" customFormat="false" ht="15" hidden="false" customHeight="false" outlineLevel="0" collapsed="false">
      <c r="A191" s="5"/>
      <c r="B191" s="5"/>
      <c r="C191" s="6"/>
      <c r="D191" s="7"/>
      <c r="E191" s="8" t="str">
        <f aca="false">IF(OR(C191="",C191=0),"",C191/(1-N(D191)))</f>
        <v/>
      </c>
    </row>
    <row r="192" customFormat="false" ht="15" hidden="false" customHeight="false" outlineLevel="0" collapsed="false">
      <c r="A192" s="5"/>
      <c r="B192" s="5"/>
      <c r="C192" s="6"/>
      <c r="D192" s="7"/>
      <c r="E192" s="8" t="str">
        <f aca="false">IF(OR(C192="",C192=0),"",C192/(1-N(D192)))</f>
        <v/>
      </c>
    </row>
    <row r="193" customFormat="false" ht="15" hidden="false" customHeight="false" outlineLevel="0" collapsed="false">
      <c r="A193" s="5"/>
      <c r="B193" s="5"/>
      <c r="C193" s="6"/>
      <c r="D193" s="7"/>
      <c r="E193" s="8" t="str">
        <f aca="false">IF(OR(C193="",C193=0),"",C193/(1-N(D193)))</f>
        <v/>
      </c>
    </row>
    <row r="194" customFormat="false" ht="15" hidden="false" customHeight="false" outlineLevel="0" collapsed="false">
      <c r="A194" s="5"/>
      <c r="B194" s="5"/>
      <c r="C194" s="6"/>
      <c r="D194" s="7"/>
      <c r="E194" s="8" t="str">
        <f aca="false">IF(OR(C194="",C194=0),"",C194/(1-N(D194)))</f>
        <v/>
      </c>
    </row>
    <row r="195" customFormat="false" ht="15" hidden="false" customHeight="false" outlineLevel="0" collapsed="false">
      <c r="A195" s="5"/>
      <c r="B195" s="5"/>
      <c r="C195" s="6"/>
      <c r="D195" s="7"/>
      <c r="E195" s="8" t="str">
        <f aca="false">IF(OR(C195="",C195=0),"",C195/(1-N(D195)))</f>
        <v/>
      </c>
    </row>
    <row r="196" customFormat="false" ht="15" hidden="false" customHeight="false" outlineLevel="0" collapsed="false">
      <c r="A196" s="5"/>
      <c r="B196" s="5"/>
      <c r="C196" s="6"/>
      <c r="D196" s="7"/>
      <c r="E196" s="8" t="str">
        <f aca="false">IF(OR(C196="",C196=0),"",C196/(1-N(D196)))</f>
        <v/>
      </c>
    </row>
    <row r="197" customFormat="false" ht="15" hidden="false" customHeight="false" outlineLevel="0" collapsed="false">
      <c r="A197" s="5"/>
      <c r="B197" s="5"/>
      <c r="C197" s="6"/>
      <c r="D197" s="7"/>
      <c r="E197" s="8" t="str">
        <f aca="false">IF(OR(C197="",C197=0),"",C197/(1-N(D197)))</f>
        <v/>
      </c>
    </row>
    <row r="198" customFormat="false" ht="15" hidden="false" customHeight="false" outlineLevel="0" collapsed="false">
      <c r="A198" s="5"/>
      <c r="B198" s="5"/>
      <c r="C198" s="6"/>
      <c r="D198" s="7"/>
      <c r="E198" s="8" t="str">
        <f aca="false">IF(OR(C198="",C198=0),"",C198/(1-N(D198)))</f>
        <v/>
      </c>
    </row>
    <row r="199" customFormat="false" ht="15" hidden="false" customHeight="false" outlineLevel="0" collapsed="false">
      <c r="A199" s="5"/>
      <c r="B199" s="5"/>
      <c r="C199" s="6"/>
      <c r="D199" s="7"/>
      <c r="E199" s="8" t="str">
        <f aca="false">IF(OR(C199="",C199=0),"",C199/(1-N(D199)))</f>
        <v/>
      </c>
    </row>
    <row r="200" customFormat="false" ht="15" hidden="false" customHeight="false" outlineLevel="0" collapsed="false">
      <c r="A200" s="5"/>
      <c r="B200" s="5"/>
      <c r="C200" s="6"/>
      <c r="D200" s="7"/>
      <c r="E200" s="8" t="str">
        <f aca="false">IF(OR(C200="",C200=0),"",C200/(1-N(D200)))</f>
        <v/>
      </c>
    </row>
  </sheetData>
  <dataValidations count="1">
    <dataValidation allowBlank="true" errorStyle="stop" operator="between" showDropDown="false" showErrorMessage="false" showInputMessage="false" sqref="B2:B200" type="list">
      <formula1>"kg,l,pz"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1" topLeftCell="A1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22"/>
    <col collapsed="false" customWidth="true" hidden="false" outlineLevel="0" max="3" min="3" style="0" width="16"/>
    <col collapsed="false" customWidth="true" hidden="false" outlineLevel="0" max="4" min="4" style="0" width="30"/>
    <col collapsed="false" customWidth="true" hidden="false" outlineLevel="0" max="5" min="5" style="0" width="16"/>
    <col collapsed="false" customWidth="true" hidden="false" outlineLevel="0" max="6" min="6" style="0" width="14"/>
  </cols>
  <sheetData>
    <row r="1" customFormat="false" ht="15" hidden="false" customHeight="false" outlineLevel="0" collapsed="false">
      <c r="A1" s="9" t="s">
        <v>27</v>
      </c>
      <c r="B1" s="5" t="s">
        <v>28</v>
      </c>
    </row>
    <row r="2" customFormat="false" ht="15" hidden="false" customHeight="false" outlineLevel="0" collapsed="false">
      <c r="A2" s="9" t="s">
        <v>29</v>
      </c>
      <c r="B2" s="5" t="n">
        <v>1</v>
      </c>
    </row>
    <row r="3" customFormat="false" ht="15" hidden="false" customHeight="false" outlineLevel="0" collapsed="false">
      <c r="A3" s="9" t="s">
        <v>30</v>
      </c>
      <c r="B3" s="6" t="n">
        <v>13</v>
      </c>
    </row>
    <row r="4" customFormat="false" ht="15" hidden="false" customHeight="false" outlineLevel="0" collapsed="false">
      <c r="A4" s="9" t="s">
        <v>31</v>
      </c>
      <c r="B4" s="10" t="n">
        <v>0.1</v>
      </c>
    </row>
    <row r="5" customFormat="false" ht="15" hidden="false" customHeight="false" outlineLevel="0" collapsed="false">
      <c r="A5" s="9" t="s">
        <v>32</v>
      </c>
      <c r="B5" s="10" t="n">
        <v>0.3</v>
      </c>
    </row>
    <row r="7" customFormat="false" ht="15" hidden="false" customHeight="false" outlineLevel="0" collapsed="false">
      <c r="A7" s="11" t="s">
        <v>33</v>
      </c>
    </row>
    <row r="8" customFormat="false" ht="15" hidden="false" customHeight="false" outlineLevel="0" collapsed="false">
      <c r="A8" s="9" t="s">
        <v>34</v>
      </c>
      <c r="B8" s="8" t="n">
        <f aca="false">SUM(F12:F60)</f>
        <v>2.18354313619099</v>
      </c>
      <c r="D8" s="9" t="s">
        <v>35</v>
      </c>
      <c r="E8" s="12" t="n">
        <f aca="false">B3/(1+B4)</f>
        <v>11.8181818181818</v>
      </c>
    </row>
    <row r="9" customFormat="false" ht="15" hidden="false" customHeight="false" outlineLevel="0" collapsed="false">
      <c r="A9" s="9" t="s">
        <v>36</v>
      </c>
      <c r="B9" s="8" t="n">
        <f aca="false">IF(B2&gt;0,B8/B2,"")</f>
        <v>2.18354313619099</v>
      </c>
      <c r="D9" s="9" t="s">
        <v>37</v>
      </c>
      <c r="E9" s="12" t="n">
        <f aca="false">IF(ISNUMBER(B9),E8-B9,"")</f>
        <v>9.63463868199082</v>
      </c>
    </row>
    <row r="10" customFormat="false" ht="15" hidden="false" customHeight="false" outlineLevel="0" collapsed="false">
      <c r="A10" s="9" t="s">
        <v>38</v>
      </c>
      <c r="B10" s="13" t="n">
        <f aca="false">IF(AND(B3&gt;0,ISNUMBER(B9)),B9/(B3/(1+B4)),"")</f>
        <v>0.184761342293084</v>
      </c>
      <c r="D10" s="9" t="s">
        <v>39</v>
      </c>
      <c r="E10" s="12" t="n">
        <f aca="false">IF(AND(ISNUMBER(B9),B5&gt;0),B9/B5*(1+B4),"")</f>
        <v>8.00632483270031</v>
      </c>
    </row>
    <row r="11" customFormat="false" ht="28.35" hidden="false" customHeight="false" outlineLevel="0" collapsed="false">
      <c r="A11" s="4" t="s">
        <v>15</v>
      </c>
      <c r="B11" s="4" t="s">
        <v>40</v>
      </c>
      <c r="C11" s="4" t="s">
        <v>16</v>
      </c>
      <c r="D11" s="4" t="s">
        <v>19</v>
      </c>
      <c r="E11" s="4"/>
      <c r="F11" s="4" t="s">
        <v>41</v>
      </c>
    </row>
    <row r="12" customFormat="false" ht="15" hidden="false" customHeight="false" outlineLevel="0" collapsed="false">
      <c r="A12" s="5" t="s">
        <v>20</v>
      </c>
      <c r="B12" s="5" t="n">
        <v>100</v>
      </c>
      <c r="C12" s="14" t="str">
        <f aca="false">IFERROR(INDEX(Ingredienti!$B$2:$B$200,MATCH(A12,Ingredienti!$A$2:$A$200,0)),"")</f>
        <v>kg</v>
      </c>
      <c r="D12" s="12" t="n">
        <f aca="false">IFERROR(INDEX(Ingredienti!$E$2:$E$200,MATCH(A12,Ingredienti!$A$2:$A$200,0)),"")</f>
        <v>2.2</v>
      </c>
      <c r="F12" s="15" t="n">
        <f aca="false">IF(OR(A12="",B12="",D12=""),0,B12*D12/IF(C12="pz",1,1000))</f>
        <v>0.22</v>
      </c>
    </row>
    <row r="13" customFormat="false" ht="15" hidden="false" customHeight="false" outlineLevel="0" collapsed="false">
      <c r="A13" s="5" t="s">
        <v>22</v>
      </c>
      <c r="B13" s="5" t="n">
        <v>50</v>
      </c>
      <c r="C13" s="14" t="str">
        <f aca="false">IFERROR(INDEX(Ingredienti!$B$2:$B$200,MATCH(A13,Ingredienti!$A$2:$A$200,0)),"")</f>
        <v>kg</v>
      </c>
      <c r="D13" s="12" t="n">
        <f aca="false">IFERROR(INDEX(Ingredienti!$E$2:$E$200,MATCH(A13,Ingredienti!$A$2:$A$200,0)),"")</f>
        <v>14.7368421052632</v>
      </c>
      <c r="F13" s="15" t="n">
        <f aca="false">IF(OR(A13="",B13="",D13=""),0,B13*D13/IF(C13="pz",1,1000))</f>
        <v>0.736842105263158</v>
      </c>
    </row>
    <row r="14" customFormat="false" ht="15" hidden="false" customHeight="false" outlineLevel="0" collapsed="false">
      <c r="A14" s="5" t="s">
        <v>23</v>
      </c>
      <c r="B14" s="5" t="n">
        <v>2</v>
      </c>
      <c r="C14" s="14" t="str">
        <f aca="false">IFERROR(INDEX(Ingredienti!$B$2:$B$200,MATCH(A14,Ingredienti!$A$2:$A$200,0)),"")</f>
        <v>pz</v>
      </c>
      <c r="D14" s="12" t="n">
        <f aca="false">IFERROR(INDEX(Ingredienti!$E$2:$E$200,MATCH(A14,Ingredienti!$A$2:$A$200,0)),"")</f>
        <v>0.32</v>
      </c>
      <c r="F14" s="15" t="n">
        <f aca="false">IF(OR(A14="",B14="",D14=""),0,B14*D14/IF(C14="pz",1,1000))</f>
        <v>0.64</v>
      </c>
    </row>
    <row r="15" customFormat="false" ht="15" hidden="false" customHeight="false" outlineLevel="0" collapsed="false">
      <c r="A15" s="5" t="s">
        <v>25</v>
      </c>
      <c r="B15" s="5" t="n">
        <v>30</v>
      </c>
      <c r="C15" s="14" t="str">
        <f aca="false">IFERROR(INDEX(Ingredienti!$B$2:$B$200,MATCH(A15,Ingredienti!$A$2:$A$200,0)),"")</f>
        <v>kg</v>
      </c>
      <c r="D15" s="12" t="n">
        <f aca="false">IFERROR(INDEX(Ingredienti!$E$2:$E$200,MATCH(A15,Ingredienti!$A$2:$A$200,0)),"")</f>
        <v>18.5567010309278</v>
      </c>
      <c r="F15" s="15" t="n">
        <f aca="false">IF(OR(A15="",B15="",D15=""),0,B15*D15/IF(C15="pz",1,1000))</f>
        <v>0.556701030927835</v>
      </c>
    </row>
    <row r="16" customFormat="false" ht="15" hidden="false" customHeight="false" outlineLevel="0" collapsed="false">
      <c r="A16" s="5" t="s">
        <v>26</v>
      </c>
      <c r="B16" s="5" t="n">
        <v>1</v>
      </c>
      <c r="C16" s="14" t="str">
        <f aca="false">IFERROR(INDEX(Ingredienti!$B$2:$B$200,MATCH(A16,Ingredienti!$A$2:$A$200,0)),"")</f>
        <v>kg</v>
      </c>
      <c r="D16" s="12" t="n">
        <f aca="false">IFERROR(INDEX(Ingredienti!$E$2:$E$200,MATCH(A16,Ingredienti!$A$2:$A$200,0)),"")</f>
        <v>30</v>
      </c>
      <c r="F16" s="15" t="n">
        <f aca="false">IF(OR(A16="",B16="",D16=""),0,B16*D16/IF(C16="pz",1,1000))</f>
        <v>0.03</v>
      </c>
    </row>
    <row r="17" customFormat="false" ht="15" hidden="false" customHeight="false" outlineLevel="0" collapsed="false">
      <c r="A17" s="5"/>
      <c r="B17" s="5"/>
      <c r="C17" s="14" t="str">
        <f aca="false">IFERROR(INDEX(Ingredienti!$B$2:$B$200,MATCH(A17,Ingredienti!$A$2:$A$200,0)),"")</f>
        <v/>
      </c>
      <c r="D17" s="12" t="str">
        <f aca="false">IFERROR(INDEX(Ingredienti!$E$2:$E$200,MATCH(A17,Ingredienti!$A$2:$A$200,0)),"")</f>
        <v/>
      </c>
      <c r="F17" s="15" t="n">
        <f aca="false">IF(OR(A17="",B17="",D17=""),0,B17*D17/IF(C17="pz",1,1000))</f>
        <v>0</v>
      </c>
    </row>
    <row r="18" customFormat="false" ht="15" hidden="false" customHeight="false" outlineLevel="0" collapsed="false">
      <c r="A18" s="5"/>
      <c r="B18" s="5"/>
      <c r="C18" s="14" t="str">
        <f aca="false">IFERROR(INDEX(Ingredienti!$B$2:$B$200,MATCH(A18,Ingredienti!$A$2:$A$200,0)),"")</f>
        <v/>
      </c>
      <c r="D18" s="12" t="str">
        <f aca="false">IFERROR(INDEX(Ingredienti!$E$2:$E$200,MATCH(A18,Ingredienti!$A$2:$A$200,0)),"")</f>
        <v/>
      </c>
      <c r="F18" s="15" t="n">
        <f aca="false">IF(OR(A18="",B18="",D18=""),0,B18*D18/IF(C18="pz",1,1000))</f>
        <v>0</v>
      </c>
    </row>
    <row r="19" customFormat="false" ht="15" hidden="false" customHeight="false" outlineLevel="0" collapsed="false">
      <c r="A19" s="5"/>
      <c r="B19" s="5"/>
      <c r="C19" s="14" t="str">
        <f aca="false">IFERROR(INDEX(Ingredienti!$B$2:$B$200,MATCH(A19,Ingredienti!$A$2:$A$200,0)),"")</f>
        <v/>
      </c>
      <c r="D19" s="12" t="str">
        <f aca="false">IFERROR(INDEX(Ingredienti!$E$2:$E$200,MATCH(A19,Ingredienti!$A$2:$A$200,0)),"")</f>
        <v/>
      </c>
      <c r="F19" s="15" t="n">
        <f aca="false">IF(OR(A19="",B19="",D19=""),0,B19*D19/IF(C19="pz",1,1000))</f>
        <v>0</v>
      </c>
    </row>
    <row r="20" customFormat="false" ht="15" hidden="false" customHeight="false" outlineLevel="0" collapsed="false">
      <c r="A20" s="5"/>
      <c r="B20" s="5"/>
      <c r="C20" s="14" t="str">
        <f aca="false">IFERROR(INDEX(Ingredienti!$B$2:$B$200,MATCH(A20,Ingredienti!$A$2:$A$200,0)),"")</f>
        <v/>
      </c>
      <c r="D20" s="12" t="str">
        <f aca="false">IFERROR(INDEX(Ingredienti!$E$2:$E$200,MATCH(A20,Ingredienti!$A$2:$A$200,0)),"")</f>
        <v/>
      </c>
      <c r="F20" s="15" t="n">
        <f aca="false">IF(OR(A20="",B20="",D20=""),0,B20*D20/IF(C20="pz",1,1000))</f>
        <v>0</v>
      </c>
    </row>
    <row r="21" customFormat="false" ht="15" hidden="false" customHeight="false" outlineLevel="0" collapsed="false">
      <c r="A21" s="5"/>
      <c r="B21" s="5"/>
      <c r="C21" s="14" t="str">
        <f aca="false">IFERROR(INDEX(Ingredienti!$B$2:$B$200,MATCH(A21,Ingredienti!$A$2:$A$200,0)),"")</f>
        <v/>
      </c>
      <c r="D21" s="12" t="str">
        <f aca="false">IFERROR(INDEX(Ingredienti!$E$2:$E$200,MATCH(A21,Ingredienti!$A$2:$A$200,0)),"")</f>
        <v/>
      </c>
      <c r="F21" s="15" t="n">
        <f aca="false">IF(OR(A21="",B21="",D21=""),0,B21*D21/IF(C21="pz",1,1000))</f>
        <v>0</v>
      </c>
    </row>
    <row r="22" customFormat="false" ht="15" hidden="false" customHeight="false" outlineLevel="0" collapsed="false">
      <c r="A22" s="5"/>
      <c r="B22" s="5"/>
      <c r="C22" s="14" t="str">
        <f aca="false">IFERROR(INDEX(Ingredienti!$B$2:$B$200,MATCH(A22,Ingredienti!$A$2:$A$200,0)),"")</f>
        <v/>
      </c>
      <c r="D22" s="12" t="str">
        <f aca="false">IFERROR(INDEX(Ingredienti!$E$2:$E$200,MATCH(A22,Ingredienti!$A$2:$A$200,0)),"")</f>
        <v/>
      </c>
      <c r="F22" s="15" t="n">
        <f aca="false">IF(OR(A22="",B22="",D22=""),0,B22*D22/IF(C22="pz",1,1000))</f>
        <v>0</v>
      </c>
    </row>
    <row r="23" customFormat="false" ht="15" hidden="false" customHeight="false" outlineLevel="0" collapsed="false">
      <c r="A23" s="5"/>
      <c r="B23" s="5"/>
      <c r="C23" s="14" t="str">
        <f aca="false">IFERROR(INDEX(Ingredienti!$B$2:$B$200,MATCH(A23,Ingredienti!$A$2:$A$200,0)),"")</f>
        <v/>
      </c>
      <c r="D23" s="12" t="str">
        <f aca="false">IFERROR(INDEX(Ingredienti!$E$2:$E$200,MATCH(A23,Ingredienti!$A$2:$A$200,0)),"")</f>
        <v/>
      </c>
      <c r="F23" s="15" t="n">
        <f aca="false">IF(OR(A23="",B23="",D23=""),0,B23*D23/IF(C23="pz",1,1000))</f>
        <v>0</v>
      </c>
    </row>
    <row r="24" customFormat="false" ht="15" hidden="false" customHeight="false" outlineLevel="0" collapsed="false">
      <c r="A24" s="5"/>
      <c r="B24" s="5"/>
      <c r="C24" s="14" t="str">
        <f aca="false">IFERROR(INDEX(Ingredienti!$B$2:$B$200,MATCH(A24,Ingredienti!$A$2:$A$200,0)),"")</f>
        <v/>
      </c>
      <c r="D24" s="12" t="str">
        <f aca="false">IFERROR(INDEX(Ingredienti!$E$2:$E$200,MATCH(A24,Ingredienti!$A$2:$A$200,0)),"")</f>
        <v/>
      </c>
      <c r="F24" s="15" t="n">
        <f aca="false">IF(OR(A24="",B24="",D24=""),0,B24*D24/IF(C24="pz",1,1000))</f>
        <v>0</v>
      </c>
    </row>
    <row r="25" customFormat="false" ht="15" hidden="false" customHeight="false" outlineLevel="0" collapsed="false">
      <c r="A25" s="5"/>
      <c r="B25" s="5"/>
      <c r="C25" s="14" t="str">
        <f aca="false">IFERROR(INDEX(Ingredienti!$B$2:$B$200,MATCH(A25,Ingredienti!$A$2:$A$200,0)),"")</f>
        <v/>
      </c>
      <c r="D25" s="12" t="str">
        <f aca="false">IFERROR(INDEX(Ingredienti!$E$2:$E$200,MATCH(A25,Ingredienti!$A$2:$A$200,0)),"")</f>
        <v/>
      </c>
      <c r="F25" s="15" t="n">
        <f aca="false">IF(OR(A25="",B25="",D25=""),0,B25*D25/IF(C25="pz",1,1000))</f>
        <v>0</v>
      </c>
    </row>
    <row r="26" customFormat="false" ht="15" hidden="false" customHeight="false" outlineLevel="0" collapsed="false">
      <c r="A26" s="5"/>
      <c r="B26" s="5"/>
      <c r="C26" s="14" t="str">
        <f aca="false">IFERROR(INDEX(Ingredienti!$B$2:$B$200,MATCH(A26,Ingredienti!$A$2:$A$200,0)),"")</f>
        <v/>
      </c>
      <c r="D26" s="12" t="str">
        <f aca="false">IFERROR(INDEX(Ingredienti!$E$2:$E$200,MATCH(A26,Ingredienti!$A$2:$A$200,0)),"")</f>
        <v/>
      </c>
      <c r="F26" s="15" t="n">
        <f aca="false">IF(OR(A26="",B26="",D26=""),0,B26*D26/IF(C26="pz",1,1000))</f>
        <v>0</v>
      </c>
    </row>
    <row r="27" customFormat="false" ht="15" hidden="false" customHeight="false" outlineLevel="0" collapsed="false">
      <c r="A27" s="5"/>
      <c r="B27" s="5"/>
      <c r="C27" s="14" t="str">
        <f aca="false">IFERROR(INDEX(Ingredienti!$B$2:$B$200,MATCH(A27,Ingredienti!$A$2:$A$200,0)),"")</f>
        <v/>
      </c>
      <c r="D27" s="12" t="str">
        <f aca="false">IFERROR(INDEX(Ingredienti!$E$2:$E$200,MATCH(A27,Ingredienti!$A$2:$A$200,0)),"")</f>
        <v/>
      </c>
      <c r="F27" s="15" t="n">
        <f aca="false">IF(OR(A27="",B27="",D27=""),0,B27*D27/IF(C27="pz",1,1000))</f>
        <v>0</v>
      </c>
    </row>
    <row r="28" customFormat="false" ht="15" hidden="false" customHeight="false" outlineLevel="0" collapsed="false">
      <c r="A28" s="5"/>
      <c r="B28" s="5"/>
      <c r="C28" s="14" t="str">
        <f aca="false">IFERROR(INDEX(Ingredienti!$B$2:$B$200,MATCH(A28,Ingredienti!$A$2:$A$200,0)),"")</f>
        <v/>
      </c>
      <c r="D28" s="12" t="str">
        <f aca="false">IFERROR(INDEX(Ingredienti!$E$2:$E$200,MATCH(A28,Ingredienti!$A$2:$A$200,0)),"")</f>
        <v/>
      </c>
      <c r="F28" s="15" t="n">
        <f aca="false">IF(OR(A28="",B28="",D28=""),0,B28*D28/IF(C28="pz",1,1000))</f>
        <v>0</v>
      </c>
    </row>
    <row r="29" customFormat="false" ht="15" hidden="false" customHeight="false" outlineLevel="0" collapsed="false">
      <c r="A29" s="5"/>
      <c r="B29" s="5"/>
      <c r="C29" s="14" t="str">
        <f aca="false">IFERROR(INDEX(Ingredienti!$B$2:$B$200,MATCH(A29,Ingredienti!$A$2:$A$200,0)),"")</f>
        <v/>
      </c>
      <c r="D29" s="12" t="str">
        <f aca="false">IFERROR(INDEX(Ingredienti!$E$2:$E$200,MATCH(A29,Ingredienti!$A$2:$A$200,0)),"")</f>
        <v/>
      </c>
      <c r="F29" s="15" t="n">
        <f aca="false">IF(OR(A29="",B29="",D29=""),0,B29*D29/IF(C29="pz",1,1000))</f>
        <v>0</v>
      </c>
    </row>
    <row r="30" customFormat="false" ht="15" hidden="false" customHeight="false" outlineLevel="0" collapsed="false">
      <c r="A30" s="5"/>
      <c r="B30" s="5"/>
      <c r="C30" s="14" t="str">
        <f aca="false">IFERROR(INDEX(Ingredienti!$B$2:$B$200,MATCH(A30,Ingredienti!$A$2:$A$200,0)),"")</f>
        <v/>
      </c>
      <c r="D30" s="12" t="str">
        <f aca="false">IFERROR(INDEX(Ingredienti!$E$2:$E$200,MATCH(A30,Ingredienti!$A$2:$A$200,0)),"")</f>
        <v/>
      </c>
      <c r="F30" s="15" t="n">
        <f aca="false">IF(OR(A30="",B30="",D30=""),0,B30*D30/IF(C30="pz",1,1000))</f>
        <v>0</v>
      </c>
    </row>
    <row r="31" customFormat="false" ht="15" hidden="false" customHeight="false" outlineLevel="0" collapsed="false">
      <c r="A31" s="5"/>
      <c r="B31" s="5"/>
      <c r="C31" s="14" t="str">
        <f aca="false">IFERROR(INDEX(Ingredienti!$B$2:$B$200,MATCH(A31,Ingredienti!$A$2:$A$200,0)),"")</f>
        <v/>
      </c>
      <c r="D31" s="12" t="str">
        <f aca="false">IFERROR(INDEX(Ingredienti!$E$2:$E$200,MATCH(A31,Ingredienti!$A$2:$A$200,0)),"")</f>
        <v/>
      </c>
      <c r="F31" s="15" t="n">
        <f aca="false">IF(OR(A31="",B31="",D31=""),0,B31*D31/IF(C31="pz",1,1000))</f>
        <v>0</v>
      </c>
    </row>
    <row r="32" customFormat="false" ht="15" hidden="false" customHeight="false" outlineLevel="0" collapsed="false">
      <c r="A32" s="5"/>
      <c r="B32" s="5"/>
      <c r="C32" s="14" t="str">
        <f aca="false">IFERROR(INDEX(Ingredienti!$B$2:$B$200,MATCH(A32,Ingredienti!$A$2:$A$200,0)),"")</f>
        <v/>
      </c>
      <c r="D32" s="12" t="str">
        <f aca="false">IFERROR(INDEX(Ingredienti!$E$2:$E$200,MATCH(A32,Ingredienti!$A$2:$A$200,0)),"")</f>
        <v/>
      </c>
      <c r="F32" s="15" t="n">
        <f aca="false">IF(OR(A32="",B32="",D32=""),0,B32*D32/IF(C32="pz",1,1000))</f>
        <v>0</v>
      </c>
    </row>
    <row r="33" customFormat="false" ht="15" hidden="false" customHeight="false" outlineLevel="0" collapsed="false">
      <c r="A33" s="5"/>
      <c r="B33" s="5"/>
      <c r="C33" s="14" t="str">
        <f aca="false">IFERROR(INDEX(Ingredienti!$B$2:$B$200,MATCH(A33,Ingredienti!$A$2:$A$200,0)),"")</f>
        <v/>
      </c>
      <c r="D33" s="12" t="str">
        <f aca="false">IFERROR(INDEX(Ingredienti!$E$2:$E$200,MATCH(A33,Ingredienti!$A$2:$A$200,0)),"")</f>
        <v/>
      </c>
      <c r="F33" s="15" t="n">
        <f aca="false">IF(OR(A33="",B33="",D33=""),0,B33*D33/IF(C33="pz",1,1000))</f>
        <v>0</v>
      </c>
    </row>
    <row r="34" customFormat="false" ht="15" hidden="false" customHeight="false" outlineLevel="0" collapsed="false">
      <c r="A34" s="5"/>
      <c r="B34" s="5"/>
      <c r="C34" s="14" t="str">
        <f aca="false">IFERROR(INDEX(Ingredienti!$B$2:$B$200,MATCH(A34,Ingredienti!$A$2:$A$200,0)),"")</f>
        <v/>
      </c>
      <c r="D34" s="12" t="str">
        <f aca="false">IFERROR(INDEX(Ingredienti!$E$2:$E$200,MATCH(A34,Ingredienti!$A$2:$A$200,0)),"")</f>
        <v/>
      </c>
      <c r="F34" s="15" t="n">
        <f aca="false">IF(OR(A34="",B34="",D34=""),0,B34*D34/IF(C34="pz",1,1000))</f>
        <v>0</v>
      </c>
    </row>
    <row r="35" customFormat="false" ht="15" hidden="false" customHeight="false" outlineLevel="0" collapsed="false">
      <c r="A35" s="5"/>
      <c r="B35" s="5"/>
      <c r="C35" s="14" t="str">
        <f aca="false">IFERROR(INDEX(Ingredienti!$B$2:$B$200,MATCH(A35,Ingredienti!$A$2:$A$200,0)),"")</f>
        <v/>
      </c>
      <c r="D35" s="12" t="str">
        <f aca="false">IFERROR(INDEX(Ingredienti!$E$2:$E$200,MATCH(A35,Ingredienti!$A$2:$A$200,0)),"")</f>
        <v/>
      </c>
      <c r="F35" s="15" t="n">
        <f aca="false">IF(OR(A35="",B35="",D35=""),0,B35*D35/IF(C35="pz",1,1000))</f>
        <v>0</v>
      </c>
    </row>
    <row r="36" customFormat="false" ht="15" hidden="false" customHeight="false" outlineLevel="0" collapsed="false">
      <c r="A36" s="5"/>
      <c r="B36" s="5"/>
      <c r="C36" s="14" t="str">
        <f aca="false">IFERROR(INDEX(Ingredienti!$B$2:$B$200,MATCH(A36,Ingredienti!$A$2:$A$200,0)),"")</f>
        <v/>
      </c>
      <c r="D36" s="12" t="str">
        <f aca="false">IFERROR(INDEX(Ingredienti!$E$2:$E$200,MATCH(A36,Ingredienti!$A$2:$A$200,0)),"")</f>
        <v/>
      </c>
      <c r="F36" s="15" t="n">
        <f aca="false">IF(OR(A36="",B36="",D36=""),0,B36*D36/IF(C36="pz",1,1000))</f>
        <v>0</v>
      </c>
    </row>
    <row r="37" customFormat="false" ht="15" hidden="false" customHeight="false" outlineLevel="0" collapsed="false">
      <c r="A37" s="5"/>
      <c r="B37" s="5"/>
      <c r="C37" s="14" t="str">
        <f aca="false">IFERROR(INDEX(Ingredienti!$B$2:$B$200,MATCH(A37,Ingredienti!$A$2:$A$200,0)),"")</f>
        <v/>
      </c>
      <c r="D37" s="12" t="str">
        <f aca="false">IFERROR(INDEX(Ingredienti!$E$2:$E$200,MATCH(A37,Ingredienti!$A$2:$A$200,0)),"")</f>
        <v/>
      </c>
      <c r="F37" s="15" t="n">
        <f aca="false">IF(OR(A37="",B37="",D37=""),0,B37*D37/IF(C37="pz",1,1000))</f>
        <v>0</v>
      </c>
    </row>
    <row r="38" customFormat="false" ht="15" hidden="false" customHeight="false" outlineLevel="0" collapsed="false">
      <c r="A38" s="5"/>
      <c r="B38" s="5"/>
      <c r="C38" s="14" t="str">
        <f aca="false">IFERROR(INDEX(Ingredienti!$B$2:$B$200,MATCH(A38,Ingredienti!$A$2:$A$200,0)),"")</f>
        <v/>
      </c>
      <c r="D38" s="12" t="str">
        <f aca="false">IFERROR(INDEX(Ingredienti!$E$2:$E$200,MATCH(A38,Ingredienti!$A$2:$A$200,0)),"")</f>
        <v/>
      </c>
      <c r="F38" s="15" t="n">
        <f aca="false">IF(OR(A38="",B38="",D38=""),0,B38*D38/IF(C38="pz",1,1000))</f>
        <v>0</v>
      </c>
    </row>
    <row r="39" customFormat="false" ht="15" hidden="false" customHeight="false" outlineLevel="0" collapsed="false">
      <c r="A39" s="5"/>
      <c r="B39" s="5"/>
      <c r="C39" s="14" t="str">
        <f aca="false">IFERROR(INDEX(Ingredienti!$B$2:$B$200,MATCH(A39,Ingredienti!$A$2:$A$200,0)),"")</f>
        <v/>
      </c>
      <c r="D39" s="12" t="str">
        <f aca="false">IFERROR(INDEX(Ingredienti!$E$2:$E$200,MATCH(A39,Ingredienti!$A$2:$A$200,0)),"")</f>
        <v/>
      </c>
      <c r="F39" s="15" t="n">
        <f aca="false">IF(OR(A39="",B39="",D39=""),0,B39*D39/IF(C39="pz",1,1000))</f>
        <v>0</v>
      </c>
    </row>
    <row r="40" customFormat="false" ht="15" hidden="false" customHeight="false" outlineLevel="0" collapsed="false">
      <c r="A40" s="5"/>
      <c r="B40" s="5"/>
      <c r="C40" s="14" t="str">
        <f aca="false">IFERROR(INDEX(Ingredienti!$B$2:$B$200,MATCH(A40,Ingredienti!$A$2:$A$200,0)),"")</f>
        <v/>
      </c>
      <c r="D40" s="12" t="str">
        <f aca="false">IFERROR(INDEX(Ingredienti!$E$2:$E$200,MATCH(A40,Ingredienti!$A$2:$A$200,0)),"")</f>
        <v/>
      </c>
      <c r="F40" s="15" t="n">
        <f aca="false">IF(OR(A40="",B40="",D40=""),0,B40*D40/IF(C40="pz",1,1000))</f>
        <v>0</v>
      </c>
    </row>
    <row r="41" customFormat="false" ht="15" hidden="false" customHeight="false" outlineLevel="0" collapsed="false">
      <c r="A41" s="5"/>
      <c r="B41" s="5"/>
      <c r="C41" s="14" t="str">
        <f aca="false">IFERROR(INDEX(Ingredienti!$B$2:$B$200,MATCH(A41,Ingredienti!$A$2:$A$200,0)),"")</f>
        <v/>
      </c>
      <c r="D41" s="12" t="str">
        <f aca="false">IFERROR(INDEX(Ingredienti!$E$2:$E$200,MATCH(A41,Ingredienti!$A$2:$A$200,0)),"")</f>
        <v/>
      </c>
      <c r="F41" s="15" t="n">
        <f aca="false">IF(OR(A41="",B41="",D41=""),0,B41*D41/IF(C41="pz",1,1000))</f>
        <v>0</v>
      </c>
    </row>
    <row r="42" customFormat="false" ht="15" hidden="false" customHeight="false" outlineLevel="0" collapsed="false">
      <c r="A42" s="5"/>
      <c r="B42" s="5"/>
      <c r="C42" s="14" t="str">
        <f aca="false">IFERROR(INDEX(Ingredienti!$B$2:$B$200,MATCH(A42,Ingredienti!$A$2:$A$200,0)),"")</f>
        <v/>
      </c>
      <c r="D42" s="12" t="str">
        <f aca="false">IFERROR(INDEX(Ingredienti!$E$2:$E$200,MATCH(A42,Ingredienti!$A$2:$A$200,0)),"")</f>
        <v/>
      </c>
      <c r="F42" s="15" t="n">
        <f aca="false">IF(OR(A42="",B42="",D42=""),0,B42*D42/IF(C42="pz",1,1000))</f>
        <v>0</v>
      </c>
    </row>
    <row r="43" customFormat="false" ht="15" hidden="false" customHeight="false" outlineLevel="0" collapsed="false">
      <c r="A43" s="5"/>
      <c r="B43" s="5"/>
      <c r="C43" s="14" t="str">
        <f aca="false">IFERROR(INDEX(Ingredienti!$B$2:$B$200,MATCH(A43,Ingredienti!$A$2:$A$200,0)),"")</f>
        <v/>
      </c>
      <c r="D43" s="12" t="str">
        <f aca="false">IFERROR(INDEX(Ingredienti!$E$2:$E$200,MATCH(A43,Ingredienti!$A$2:$A$200,0)),"")</f>
        <v/>
      </c>
      <c r="F43" s="15" t="n">
        <f aca="false">IF(OR(A43="",B43="",D43=""),0,B43*D43/IF(C43="pz",1,1000))</f>
        <v>0</v>
      </c>
    </row>
    <row r="44" customFormat="false" ht="15" hidden="false" customHeight="false" outlineLevel="0" collapsed="false">
      <c r="A44" s="5"/>
      <c r="B44" s="5"/>
      <c r="C44" s="14" t="str">
        <f aca="false">IFERROR(INDEX(Ingredienti!$B$2:$B$200,MATCH(A44,Ingredienti!$A$2:$A$200,0)),"")</f>
        <v/>
      </c>
      <c r="D44" s="12" t="str">
        <f aca="false">IFERROR(INDEX(Ingredienti!$E$2:$E$200,MATCH(A44,Ingredienti!$A$2:$A$200,0)),"")</f>
        <v/>
      </c>
      <c r="F44" s="15" t="n">
        <f aca="false">IF(OR(A44="",B44="",D44=""),0,B44*D44/IF(C44="pz",1,1000))</f>
        <v>0</v>
      </c>
    </row>
    <row r="45" customFormat="false" ht="15" hidden="false" customHeight="false" outlineLevel="0" collapsed="false">
      <c r="A45" s="5"/>
      <c r="B45" s="5"/>
      <c r="C45" s="14" t="str">
        <f aca="false">IFERROR(INDEX(Ingredienti!$B$2:$B$200,MATCH(A45,Ingredienti!$A$2:$A$200,0)),"")</f>
        <v/>
      </c>
      <c r="D45" s="12" t="str">
        <f aca="false">IFERROR(INDEX(Ingredienti!$E$2:$E$200,MATCH(A45,Ingredienti!$A$2:$A$200,0)),"")</f>
        <v/>
      </c>
      <c r="F45" s="15" t="n">
        <f aca="false">IF(OR(A45="",B45="",D45=""),0,B45*D45/IF(C45="pz",1,1000))</f>
        <v>0</v>
      </c>
    </row>
    <row r="46" customFormat="false" ht="15" hidden="false" customHeight="false" outlineLevel="0" collapsed="false">
      <c r="A46" s="5"/>
      <c r="B46" s="5"/>
      <c r="C46" s="14" t="str">
        <f aca="false">IFERROR(INDEX(Ingredienti!$B$2:$B$200,MATCH(A46,Ingredienti!$A$2:$A$200,0)),"")</f>
        <v/>
      </c>
      <c r="D46" s="12" t="str">
        <f aca="false">IFERROR(INDEX(Ingredienti!$E$2:$E$200,MATCH(A46,Ingredienti!$A$2:$A$200,0)),"")</f>
        <v/>
      </c>
      <c r="F46" s="15" t="n">
        <f aca="false">IF(OR(A46="",B46="",D46=""),0,B46*D46/IF(C46="pz",1,1000))</f>
        <v>0</v>
      </c>
    </row>
    <row r="47" customFormat="false" ht="15" hidden="false" customHeight="false" outlineLevel="0" collapsed="false">
      <c r="A47" s="5"/>
      <c r="B47" s="5"/>
      <c r="C47" s="14" t="str">
        <f aca="false">IFERROR(INDEX(Ingredienti!$B$2:$B$200,MATCH(A47,Ingredienti!$A$2:$A$200,0)),"")</f>
        <v/>
      </c>
      <c r="D47" s="12" t="str">
        <f aca="false">IFERROR(INDEX(Ingredienti!$E$2:$E$200,MATCH(A47,Ingredienti!$A$2:$A$200,0)),"")</f>
        <v/>
      </c>
      <c r="F47" s="15" t="n">
        <f aca="false">IF(OR(A47="",B47="",D47=""),0,B47*D47/IF(C47="pz",1,1000))</f>
        <v>0</v>
      </c>
    </row>
    <row r="48" customFormat="false" ht="15" hidden="false" customHeight="false" outlineLevel="0" collapsed="false">
      <c r="A48" s="5"/>
      <c r="B48" s="5"/>
      <c r="C48" s="14" t="str">
        <f aca="false">IFERROR(INDEX(Ingredienti!$B$2:$B$200,MATCH(A48,Ingredienti!$A$2:$A$200,0)),"")</f>
        <v/>
      </c>
      <c r="D48" s="12" t="str">
        <f aca="false">IFERROR(INDEX(Ingredienti!$E$2:$E$200,MATCH(A48,Ingredienti!$A$2:$A$200,0)),"")</f>
        <v/>
      </c>
      <c r="F48" s="15" t="n">
        <f aca="false">IF(OR(A48="",B48="",D48=""),0,B48*D48/IF(C48="pz",1,1000))</f>
        <v>0</v>
      </c>
    </row>
    <row r="49" customFormat="false" ht="15" hidden="false" customHeight="false" outlineLevel="0" collapsed="false">
      <c r="A49" s="5"/>
      <c r="B49" s="5"/>
      <c r="C49" s="14" t="str">
        <f aca="false">IFERROR(INDEX(Ingredienti!$B$2:$B$200,MATCH(A49,Ingredienti!$A$2:$A$200,0)),"")</f>
        <v/>
      </c>
      <c r="D49" s="12" t="str">
        <f aca="false">IFERROR(INDEX(Ingredienti!$E$2:$E$200,MATCH(A49,Ingredienti!$A$2:$A$200,0)),"")</f>
        <v/>
      </c>
      <c r="F49" s="15" t="n">
        <f aca="false">IF(OR(A49="",B49="",D49=""),0,B49*D49/IF(C49="pz",1,1000))</f>
        <v>0</v>
      </c>
    </row>
    <row r="50" customFormat="false" ht="15" hidden="false" customHeight="false" outlineLevel="0" collapsed="false">
      <c r="A50" s="5"/>
      <c r="B50" s="5"/>
      <c r="C50" s="14" t="str">
        <f aca="false">IFERROR(INDEX(Ingredienti!$B$2:$B$200,MATCH(A50,Ingredienti!$A$2:$A$200,0)),"")</f>
        <v/>
      </c>
      <c r="D50" s="12" t="str">
        <f aca="false">IFERROR(INDEX(Ingredienti!$E$2:$E$200,MATCH(A50,Ingredienti!$A$2:$A$200,0)),"")</f>
        <v/>
      </c>
      <c r="F50" s="15" t="n">
        <f aca="false">IF(OR(A50="",B50="",D50=""),0,B50*D50/IF(C50="pz",1,1000))</f>
        <v>0</v>
      </c>
    </row>
    <row r="51" customFormat="false" ht="15" hidden="false" customHeight="false" outlineLevel="0" collapsed="false">
      <c r="A51" s="5"/>
      <c r="B51" s="5"/>
      <c r="C51" s="14" t="str">
        <f aca="false">IFERROR(INDEX(Ingredienti!$B$2:$B$200,MATCH(A51,Ingredienti!$A$2:$A$200,0)),"")</f>
        <v/>
      </c>
      <c r="D51" s="12" t="str">
        <f aca="false">IFERROR(INDEX(Ingredienti!$E$2:$E$200,MATCH(A51,Ingredienti!$A$2:$A$200,0)),"")</f>
        <v/>
      </c>
      <c r="F51" s="15" t="n">
        <f aca="false">IF(OR(A51="",B51="",D51=""),0,B51*D51/IF(C51="pz",1,1000))</f>
        <v>0</v>
      </c>
    </row>
    <row r="52" customFormat="false" ht="15" hidden="false" customHeight="false" outlineLevel="0" collapsed="false">
      <c r="A52" s="5"/>
      <c r="B52" s="5"/>
      <c r="C52" s="14" t="str">
        <f aca="false">IFERROR(INDEX(Ingredienti!$B$2:$B$200,MATCH(A52,Ingredienti!$A$2:$A$200,0)),"")</f>
        <v/>
      </c>
      <c r="D52" s="12" t="str">
        <f aca="false">IFERROR(INDEX(Ingredienti!$E$2:$E$200,MATCH(A52,Ingredienti!$A$2:$A$200,0)),"")</f>
        <v/>
      </c>
      <c r="F52" s="15" t="n">
        <f aca="false">IF(OR(A52="",B52="",D52=""),0,B52*D52/IF(C52="pz",1,1000))</f>
        <v>0</v>
      </c>
    </row>
    <row r="53" customFormat="false" ht="15" hidden="false" customHeight="false" outlineLevel="0" collapsed="false">
      <c r="A53" s="5"/>
      <c r="B53" s="5"/>
      <c r="C53" s="14" t="str">
        <f aca="false">IFERROR(INDEX(Ingredienti!$B$2:$B$200,MATCH(A53,Ingredienti!$A$2:$A$200,0)),"")</f>
        <v/>
      </c>
      <c r="D53" s="12" t="str">
        <f aca="false">IFERROR(INDEX(Ingredienti!$E$2:$E$200,MATCH(A53,Ingredienti!$A$2:$A$200,0)),"")</f>
        <v/>
      </c>
      <c r="F53" s="15" t="n">
        <f aca="false">IF(OR(A53="",B53="",D53=""),0,B53*D53/IF(C53="pz",1,1000))</f>
        <v>0</v>
      </c>
    </row>
    <row r="54" customFormat="false" ht="15" hidden="false" customHeight="false" outlineLevel="0" collapsed="false">
      <c r="A54" s="5"/>
      <c r="B54" s="5"/>
      <c r="C54" s="14" t="str">
        <f aca="false">IFERROR(INDEX(Ingredienti!$B$2:$B$200,MATCH(A54,Ingredienti!$A$2:$A$200,0)),"")</f>
        <v/>
      </c>
      <c r="D54" s="12" t="str">
        <f aca="false">IFERROR(INDEX(Ingredienti!$E$2:$E$200,MATCH(A54,Ingredienti!$A$2:$A$200,0)),"")</f>
        <v/>
      </c>
      <c r="F54" s="15" t="n">
        <f aca="false">IF(OR(A54="",B54="",D54=""),0,B54*D54/IF(C54="pz",1,1000))</f>
        <v>0</v>
      </c>
    </row>
    <row r="55" customFormat="false" ht="15" hidden="false" customHeight="false" outlineLevel="0" collapsed="false">
      <c r="A55" s="5"/>
      <c r="B55" s="5"/>
      <c r="C55" s="14" t="str">
        <f aca="false">IFERROR(INDEX(Ingredienti!$B$2:$B$200,MATCH(A55,Ingredienti!$A$2:$A$200,0)),"")</f>
        <v/>
      </c>
      <c r="D55" s="12" t="str">
        <f aca="false">IFERROR(INDEX(Ingredienti!$E$2:$E$200,MATCH(A55,Ingredienti!$A$2:$A$200,0)),"")</f>
        <v/>
      </c>
      <c r="F55" s="15" t="n">
        <f aca="false">IF(OR(A55="",B55="",D55=""),0,B55*D55/IF(C55="pz",1,1000))</f>
        <v>0</v>
      </c>
    </row>
    <row r="56" customFormat="false" ht="15" hidden="false" customHeight="false" outlineLevel="0" collapsed="false">
      <c r="A56" s="5"/>
      <c r="B56" s="5"/>
      <c r="C56" s="14" t="str">
        <f aca="false">IFERROR(INDEX(Ingredienti!$B$2:$B$200,MATCH(A56,Ingredienti!$A$2:$A$200,0)),"")</f>
        <v/>
      </c>
      <c r="D56" s="12" t="str">
        <f aca="false">IFERROR(INDEX(Ingredienti!$E$2:$E$200,MATCH(A56,Ingredienti!$A$2:$A$200,0)),"")</f>
        <v/>
      </c>
      <c r="F56" s="15" t="n">
        <f aca="false">IF(OR(A56="",B56="",D56=""),0,B56*D56/IF(C56="pz",1,1000))</f>
        <v>0</v>
      </c>
    </row>
    <row r="57" customFormat="false" ht="15" hidden="false" customHeight="false" outlineLevel="0" collapsed="false">
      <c r="A57" s="5"/>
      <c r="B57" s="5"/>
      <c r="C57" s="14" t="str">
        <f aca="false">IFERROR(INDEX(Ingredienti!$B$2:$B$200,MATCH(A57,Ingredienti!$A$2:$A$200,0)),"")</f>
        <v/>
      </c>
      <c r="D57" s="12" t="str">
        <f aca="false">IFERROR(INDEX(Ingredienti!$E$2:$E$200,MATCH(A57,Ingredienti!$A$2:$A$200,0)),"")</f>
        <v/>
      </c>
      <c r="F57" s="15" t="n">
        <f aca="false">IF(OR(A57="",B57="",D57=""),0,B57*D57/IF(C57="pz",1,1000))</f>
        <v>0</v>
      </c>
    </row>
    <row r="58" customFormat="false" ht="15" hidden="false" customHeight="false" outlineLevel="0" collapsed="false">
      <c r="A58" s="5"/>
      <c r="B58" s="5"/>
      <c r="C58" s="14" t="str">
        <f aca="false">IFERROR(INDEX(Ingredienti!$B$2:$B$200,MATCH(A58,Ingredienti!$A$2:$A$200,0)),"")</f>
        <v/>
      </c>
      <c r="D58" s="12" t="str">
        <f aca="false">IFERROR(INDEX(Ingredienti!$E$2:$E$200,MATCH(A58,Ingredienti!$A$2:$A$200,0)),"")</f>
        <v/>
      </c>
      <c r="F58" s="15" t="n">
        <f aca="false">IF(OR(A58="",B58="",D58=""),0,B58*D58/IF(C58="pz",1,1000))</f>
        <v>0</v>
      </c>
    </row>
    <row r="59" customFormat="false" ht="15" hidden="false" customHeight="false" outlineLevel="0" collapsed="false">
      <c r="A59" s="5"/>
      <c r="B59" s="5"/>
      <c r="C59" s="14" t="str">
        <f aca="false">IFERROR(INDEX(Ingredienti!$B$2:$B$200,MATCH(A59,Ingredienti!$A$2:$A$200,0)),"")</f>
        <v/>
      </c>
      <c r="D59" s="12" t="str">
        <f aca="false">IFERROR(INDEX(Ingredienti!$E$2:$E$200,MATCH(A59,Ingredienti!$A$2:$A$200,0)),"")</f>
        <v/>
      </c>
      <c r="F59" s="15" t="n">
        <f aca="false">IF(OR(A59="",B59="",D59=""),0,B59*D59/IF(C59="pz",1,1000))</f>
        <v>0</v>
      </c>
    </row>
    <row r="60" customFormat="false" ht="15" hidden="false" customHeight="false" outlineLevel="0" collapsed="false">
      <c r="A60" s="5"/>
      <c r="B60" s="5"/>
      <c r="C60" s="14" t="str">
        <f aca="false">IFERROR(INDEX(Ingredienti!$B$2:$B$200,MATCH(A60,Ingredienti!$A$2:$A$200,0)),"")</f>
        <v/>
      </c>
      <c r="D60" s="12" t="str">
        <f aca="false">IFERROR(INDEX(Ingredienti!$E$2:$E$200,MATCH(A60,Ingredienti!$A$2:$A$200,0)),"")</f>
        <v/>
      </c>
      <c r="F60" s="15" t="n">
        <f aca="false">IF(OR(A60="",B60="",D60=""),0,B60*D60/IF(C60="pz",1,1000))</f>
        <v>0</v>
      </c>
    </row>
  </sheetData>
  <dataValidations count="1">
    <dataValidation allowBlank="true" errorStyle="stop" operator="between" showDropDown="false" showErrorMessage="false" showInputMessage="false" sqref="A12:A60" type="list">
      <formula1>Ingredienti!$A$2:$A$200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2026-10-29T18:01:36Z</dcterms:created>
  <dc:creator>openpyxl</dc:creator>
  <dc:description/>
  <dc:language>en-US</dc:language>
  <cp:lastModifiedBy/>
  <dcterms:modified xsi:type="dcterms:W3CDTF">2026-10-29T18:01:36Z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